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illoth\OneDrive - ArcelorMittal\Desktop\"/>
    </mc:Choice>
  </mc:AlternateContent>
  <xr:revisionPtr revIDLastSave="0" documentId="13_ncr:1_{E3DF3598-7742-4CDC-95AD-1C033DF516E1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Herren" sheetId="2" r:id="rId1"/>
    <sheet name="Frauen" sheetId="1" r:id="rId2"/>
    <sheet name="Kinder" sheetId="3" r:id="rId3"/>
  </sheets>
  <definedNames>
    <definedName name="_xlnm._FilterDatabase" localSheetId="1" hidden="1">Frauen!$A$3:$I$3</definedName>
    <definedName name="_xlnm._FilterDatabase" localSheetId="0" hidden="1">Herren!$A$3:$I$3</definedName>
    <definedName name="_xlnm._FilterDatabase" localSheetId="2" hidden="1">Kinder!$A$3:$I$3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I6" i="2"/>
  <c r="I49" i="2"/>
  <c r="I7" i="2"/>
  <c r="I34" i="2"/>
  <c r="I20" i="2"/>
  <c r="I35" i="2"/>
  <c r="I66" i="2"/>
  <c r="I11" i="2"/>
  <c r="I53" i="2"/>
  <c r="I19" i="2"/>
  <c r="I21" i="2"/>
  <c r="I9" i="2"/>
  <c r="I39" i="2"/>
  <c r="I61" i="2"/>
  <c r="I68" i="2"/>
  <c r="I40" i="2"/>
  <c r="I27" i="2"/>
  <c r="I22" i="2"/>
  <c r="I78" i="2"/>
  <c r="I30" i="2"/>
  <c r="I90" i="2"/>
  <c r="I58" i="2"/>
  <c r="I47" i="2"/>
  <c r="I45" i="2"/>
  <c r="I25" i="2"/>
  <c r="I70" i="2"/>
  <c r="I5" i="2"/>
  <c r="I46" i="2"/>
  <c r="I43" i="2"/>
  <c r="I50" i="2"/>
  <c r="I81" i="2"/>
  <c r="I56" i="2"/>
  <c r="I80" i="2"/>
  <c r="I86" i="2"/>
  <c r="I77" i="2"/>
  <c r="I18" i="2"/>
  <c r="I10" i="2"/>
  <c r="I15" i="2"/>
  <c r="I28" i="2"/>
  <c r="I64" i="2"/>
  <c r="I24" i="2"/>
  <c r="I13" i="2"/>
  <c r="I8" i="3"/>
  <c r="I25" i="3"/>
  <c r="I26" i="3"/>
  <c r="I4" i="3"/>
  <c r="I28" i="3"/>
  <c r="I6" i="3"/>
  <c r="I11" i="3"/>
  <c r="I9" i="3"/>
  <c r="I14" i="3"/>
  <c r="I5" i="3"/>
  <c r="I17" i="3"/>
  <c r="I22" i="3"/>
  <c r="I12" i="3"/>
  <c r="I24" i="3"/>
  <c r="I15" i="3"/>
  <c r="I21" i="3"/>
  <c r="I23" i="3"/>
  <c r="I13" i="3"/>
  <c r="I10" i="3"/>
  <c r="I18" i="3"/>
  <c r="I16" i="3"/>
  <c r="I19" i="3"/>
  <c r="I27" i="3"/>
  <c r="I20" i="3"/>
  <c r="I60" i="2"/>
  <c r="I65" i="2"/>
  <c r="I37" i="2"/>
  <c r="I75" i="2"/>
  <c r="I67" i="2"/>
  <c r="I92" i="2"/>
  <c r="I48" i="2"/>
  <c r="I74" i="2"/>
  <c r="I8" i="2"/>
  <c r="I32" i="2"/>
  <c r="I51" i="2"/>
  <c r="I33" i="2"/>
  <c r="I76" i="2"/>
  <c r="I26" i="2"/>
  <c r="I44" i="2"/>
  <c r="I83" i="2"/>
  <c r="I55" i="2"/>
  <c r="I57" i="2"/>
  <c r="I72" i="2"/>
  <c r="I4" i="2"/>
  <c r="I41" i="2"/>
  <c r="I38" i="2"/>
  <c r="I79" i="2"/>
  <c r="I59" i="2"/>
  <c r="I63" i="2"/>
  <c r="I62" i="2"/>
  <c r="I54" i="2"/>
  <c r="I84" i="2"/>
  <c r="I42" i="2"/>
  <c r="I12" i="2"/>
  <c r="I29" i="2"/>
  <c r="I91" i="2"/>
  <c r="I14" i="2"/>
  <c r="I87" i="2"/>
  <c r="I82" i="2"/>
  <c r="I23" i="2"/>
  <c r="I73" i="2"/>
  <c r="I16" i="2"/>
  <c r="I31" i="2"/>
  <c r="I69" i="2"/>
  <c r="I71" i="2"/>
  <c r="I88" i="2"/>
  <c r="I52" i="2"/>
  <c r="I17" i="2"/>
  <c r="I36" i="2"/>
  <c r="I85" i="2"/>
  <c r="I14" i="1"/>
  <c r="I35" i="1"/>
  <c r="I34" i="1"/>
  <c r="I8" i="1"/>
  <c r="I24" i="1"/>
  <c r="I12" i="1"/>
  <c r="I25" i="1"/>
  <c r="I15" i="1"/>
  <c r="I16" i="1"/>
  <c r="I10" i="1"/>
  <c r="I29" i="1"/>
  <c r="I22" i="1"/>
  <c r="I26" i="1"/>
  <c r="I36" i="1"/>
  <c r="I6" i="1"/>
  <c r="I11" i="1"/>
  <c r="I19" i="1"/>
  <c r="I4" i="1"/>
  <c r="I13" i="1"/>
  <c r="I33" i="1"/>
  <c r="I31" i="1"/>
  <c r="I27" i="1"/>
  <c r="I23" i="1"/>
  <c r="I18" i="1"/>
  <c r="I28" i="1"/>
  <c r="I21" i="1"/>
  <c r="I32" i="1"/>
  <c r="I20" i="1"/>
  <c r="I30" i="1"/>
  <c r="I7" i="1"/>
  <c r="I17" i="1"/>
  <c r="I9" i="1"/>
  <c r="I5" i="1" l="1"/>
</calcChain>
</file>

<file path=xl/sharedStrings.xml><?xml version="1.0" encoding="utf-8"?>
<sst xmlns="http://schemas.openxmlformats.org/spreadsheetml/2006/main" count="502" uniqueCount="307">
  <si>
    <t>FC Wacker Weidenthal</t>
  </si>
  <si>
    <t>Name</t>
  </si>
  <si>
    <t>Vorname</t>
  </si>
  <si>
    <t>Ort</t>
  </si>
  <si>
    <t>Geburtsdatum</t>
  </si>
  <si>
    <t xml:space="preserve">Hoch </t>
  </si>
  <si>
    <t>Schleuder</t>
  </si>
  <si>
    <t>Weit</t>
  </si>
  <si>
    <t>Gesamt</t>
  </si>
  <si>
    <t>Ergebnisse Frauen Weihnachtsbaumwerfen 7. Januar 2024</t>
  </si>
  <si>
    <t>Ergebnisse Männer Weihnachtsbaumwerfen 7. Januar 2024</t>
  </si>
  <si>
    <t>Ergebnisse Kinder Weihnachtsbaumwerfen 7. Januar 2024</t>
  </si>
  <si>
    <t>Weber</t>
  </si>
  <si>
    <t>Horst</t>
  </si>
  <si>
    <t>Maikammer</t>
  </si>
  <si>
    <t>Milloth</t>
  </si>
  <si>
    <t>Christopher</t>
  </si>
  <si>
    <t>Weidenthal</t>
  </si>
  <si>
    <t>Emma</t>
  </si>
  <si>
    <t>Ben</t>
  </si>
  <si>
    <t>Alessio</t>
  </si>
  <si>
    <t>Matten</t>
  </si>
  <si>
    <t>Ludwigshafen</t>
  </si>
  <si>
    <t>Zühlsdorf</t>
  </si>
  <si>
    <t>Charlie</t>
  </si>
  <si>
    <t>Viviani</t>
  </si>
  <si>
    <t>Heck</t>
  </si>
  <si>
    <t>Maurice</t>
  </si>
  <si>
    <t>Kreuzau</t>
  </si>
  <si>
    <t>Linden</t>
  </si>
  <si>
    <t>Felix</t>
  </si>
  <si>
    <t>Düren</t>
  </si>
  <si>
    <t>Björn Shadow</t>
  </si>
  <si>
    <t>Schulz</t>
  </si>
  <si>
    <t>Thorsten</t>
  </si>
  <si>
    <t>Enkenbach</t>
  </si>
  <si>
    <t>Theo</t>
  </si>
  <si>
    <t>Bleh</t>
  </si>
  <si>
    <t>Timothy</t>
  </si>
  <si>
    <t>Frankenstein</t>
  </si>
  <si>
    <t>Hen</t>
  </si>
  <si>
    <t>Katharina</t>
  </si>
  <si>
    <t>Annweiler</t>
  </si>
  <si>
    <t>Reichhart</t>
  </si>
  <si>
    <t>Lukas</t>
  </si>
  <si>
    <t>Waldmohr</t>
  </si>
  <si>
    <t>Sascha</t>
  </si>
  <si>
    <t>Michael</t>
  </si>
  <si>
    <t>Hoffmann</t>
  </si>
  <si>
    <t>Moritz</t>
  </si>
  <si>
    <t xml:space="preserve">Neustadt </t>
  </si>
  <si>
    <t>Kulzer</t>
  </si>
  <si>
    <t>Raphael</t>
  </si>
  <si>
    <t>Esthal</t>
  </si>
  <si>
    <t>Mett</t>
  </si>
  <si>
    <t>Jost</t>
  </si>
  <si>
    <t>Lampertheim</t>
  </si>
  <si>
    <t>Markus</t>
  </si>
  <si>
    <t>Lilly</t>
  </si>
  <si>
    <t>Neustadt</t>
  </si>
  <si>
    <t>Pirra</t>
  </si>
  <si>
    <t>Frederick</t>
  </si>
  <si>
    <t>Leana</t>
  </si>
  <si>
    <t>Hochspeyer</t>
  </si>
  <si>
    <t>Klöpfer</t>
  </si>
  <si>
    <t>Janne</t>
  </si>
  <si>
    <t>Lasse</t>
  </si>
  <si>
    <t>Leidner</t>
  </si>
  <si>
    <t>Schöneberger</t>
  </si>
  <si>
    <t>Kim</t>
  </si>
  <si>
    <t>Albert</t>
  </si>
  <si>
    <t>Noah</t>
  </si>
  <si>
    <t>-</t>
  </si>
  <si>
    <t>Leister</t>
  </si>
  <si>
    <t>Tim</t>
  </si>
  <si>
    <t>Bad Dürkheim</t>
  </si>
  <si>
    <t>Achim</t>
  </si>
  <si>
    <t>Menk</t>
  </si>
  <si>
    <t>Erwin</t>
  </si>
  <si>
    <t>Ingelheim</t>
  </si>
  <si>
    <t>Menzner</t>
  </si>
  <si>
    <t>Kaiserslautern</t>
  </si>
  <si>
    <t>Krauß</t>
  </si>
  <si>
    <t>Lambsheim</t>
  </si>
  <si>
    <t>Gabriel</t>
  </si>
  <si>
    <t>Nagel</t>
  </si>
  <si>
    <t>Amelie</t>
  </si>
  <si>
    <t>Neidig</t>
  </si>
  <si>
    <t>Gabriele</t>
  </si>
  <si>
    <t>Ketsch</t>
  </si>
  <si>
    <t>Sester</t>
  </si>
  <si>
    <t>Getrud</t>
  </si>
  <si>
    <t>Kreinest</t>
  </si>
  <si>
    <t>Limburgerhof</t>
  </si>
  <si>
    <t>Zhang</t>
  </si>
  <si>
    <t>Mao</t>
  </si>
  <si>
    <t>Schifferstadt</t>
  </si>
  <si>
    <t>Tummeley</t>
  </si>
  <si>
    <t>Axel</t>
  </si>
  <si>
    <t>Andrea</t>
  </si>
  <si>
    <t>Speyer</t>
  </si>
  <si>
    <t>Becker</t>
  </si>
  <si>
    <t>Petra</t>
  </si>
  <si>
    <t>Weilerbach</t>
  </si>
  <si>
    <t>Münch</t>
  </si>
  <si>
    <t>Oliver</t>
  </si>
  <si>
    <t>Harbarth</t>
  </si>
  <si>
    <t>Marco</t>
  </si>
  <si>
    <t>Schriesheim</t>
  </si>
  <si>
    <t>Sven</t>
  </si>
  <si>
    <t>Schmitt</t>
  </si>
  <si>
    <t>Neuhofen</t>
  </si>
  <si>
    <t>Hans Peter</t>
  </si>
  <si>
    <t>Zwing</t>
  </si>
  <si>
    <t>Björn</t>
  </si>
  <si>
    <t>Ambos</t>
  </si>
  <si>
    <t>Elias</t>
  </si>
  <si>
    <t>Neidenfels</t>
  </si>
  <si>
    <t>Borvitz</t>
  </si>
  <si>
    <t>Erika</t>
  </si>
  <si>
    <t>Leimen</t>
  </si>
  <si>
    <t>Roland</t>
  </si>
  <si>
    <t>Klumpp</t>
  </si>
  <si>
    <t>Lange</t>
  </si>
  <si>
    <t>Annika</t>
  </si>
  <si>
    <t>Brachwitz</t>
  </si>
  <si>
    <t>Anna</t>
  </si>
  <si>
    <t>Köln</t>
  </si>
  <si>
    <t>Brockmann</t>
  </si>
  <si>
    <t>Roman</t>
  </si>
  <si>
    <t>Mieke</t>
  </si>
  <si>
    <t>Pang</t>
  </si>
  <si>
    <t>Edwin</t>
  </si>
  <si>
    <t>Singapur</t>
  </si>
  <si>
    <t>Hiltl</t>
  </si>
  <si>
    <t>Christian</t>
  </si>
  <si>
    <t>Grubesii</t>
  </si>
  <si>
    <t>Karlo</t>
  </si>
  <si>
    <t>Weingarten</t>
  </si>
  <si>
    <t>Gumb</t>
  </si>
  <si>
    <t>Claudia</t>
  </si>
  <si>
    <t>Jonas</t>
  </si>
  <si>
    <t>Holger</t>
  </si>
  <si>
    <t>Volkert</t>
  </si>
  <si>
    <t>Lias</t>
  </si>
  <si>
    <t>Hambach</t>
  </si>
  <si>
    <t>Wolber</t>
  </si>
  <si>
    <t>Hannah</t>
  </si>
  <si>
    <t>Ilbesheim</t>
  </si>
  <si>
    <t>Heß</t>
  </si>
  <si>
    <t>Nadine</t>
  </si>
  <si>
    <t>Grüger</t>
  </si>
  <si>
    <t>Jens</t>
  </si>
  <si>
    <t>Edingen-Neckarhausen</t>
  </si>
  <si>
    <t>Rehm</t>
  </si>
  <si>
    <t>Lambrecht</t>
  </si>
  <si>
    <t>Kränzle</t>
  </si>
  <si>
    <t>Jakob</t>
  </si>
  <si>
    <t>Frankenthal</t>
  </si>
  <si>
    <t>Tanja</t>
  </si>
  <si>
    <t>Luise</t>
  </si>
  <si>
    <t>Jürgen</t>
  </si>
  <si>
    <t>Norbert</t>
  </si>
  <si>
    <t>Elmstein</t>
  </si>
  <si>
    <t>Weis</t>
  </si>
  <si>
    <t>Urzig</t>
  </si>
  <si>
    <t>Wetzel</t>
  </si>
  <si>
    <t>Alexander</t>
  </si>
  <si>
    <t>Werner</t>
  </si>
  <si>
    <t>Ingo</t>
  </si>
  <si>
    <t>Samuel</t>
  </si>
  <si>
    <t>Layes</t>
  </si>
  <si>
    <t>Freisbach</t>
  </si>
  <si>
    <t>Koscher</t>
  </si>
  <si>
    <t>Rebecca</t>
  </si>
  <si>
    <t>Vogt</t>
  </si>
  <si>
    <t>Andreas</t>
  </si>
  <si>
    <t>Rautenberg</t>
  </si>
  <si>
    <t>Susanne</t>
  </si>
  <si>
    <t>Hirschmüller</t>
  </si>
  <si>
    <t>Nina</t>
  </si>
  <si>
    <t>Koch</t>
  </si>
  <si>
    <t>Wachenheim</t>
  </si>
  <si>
    <t>Möbius</t>
  </si>
  <si>
    <t>Pia</t>
  </si>
  <si>
    <t>Schirmer</t>
  </si>
  <si>
    <t>Silke</t>
  </si>
  <si>
    <t>Conrad</t>
  </si>
  <si>
    <t>Martin</t>
  </si>
  <si>
    <t>Ulf</t>
  </si>
  <si>
    <t>Drever</t>
  </si>
  <si>
    <t>Rouven</t>
  </si>
  <si>
    <t>Alzey</t>
  </si>
  <si>
    <t>Matthias</t>
  </si>
  <si>
    <t>Nico</t>
  </si>
  <si>
    <t>Oscar</t>
  </si>
  <si>
    <t xml:space="preserve">Brähl </t>
  </si>
  <si>
    <t>Delo</t>
  </si>
  <si>
    <t>Torben</t>
  </si>
  <si>
    <t>Sylvia</t>
  </si>
  <si>
    <t>Bauer</t>
  </si>
  <si>
    <t>Lars</t>
  </si>
  <si>
    <t>Groß</t>
  </si>
  <si>
    <t>Hütschenhausen</t>
  </si>
  <si>
    <t>Maletz</t>
  </si>
  <si>
    <t>Geier</t>
  </si>
  <si>
    <t>Harald</t>
  </si>
  <si>
    <t>Drachenberg</t>
  </si>
  <si>
    <t>Max</t>
  </si>
  <si>
    <t>Karlsruhe</t>
  </si>
  <si>
    <t>Peter</t>
  </si>
  <si>
    <t>Esser</t>
  </si>
  <si>
    <t>Erfenstein</t>
  </si>
  <si>
    <t>Eichholz</t>
  </si>
  <si>
    <t>Frank</t>
  </si>
  <si>
    <t>Haßloch</t>
  </si>
  <si>
    <t>Diller</t>
  </si>
  <si>
    <t>Gerhard</t>
  </si>
  <si>
    <t>Mönchsteinach</t>
  </si>
  <si>
    <t>Mandel</t>
  </si>
  <si>
    <t>Leon</t>
  </si>
  <si>
    <t>Hans</t>
  </si>
  <si>
    <t>Marc</t>
  </si>
  <si>
    <t>Wilde</t>
  </si>
  <si>
    <t>Schlenz</t>
  </si>
  <si>
    <t>Ödman</t>
  </si>
  <si>
    <t>Fredrich</t>
  </si>
  <si>
    <t>Hagen</t>
  </si>
  <si>
    <t>Müller</t>
  </si>
  <si>
    <t>Nicolas</t>
  </si>
  <si>
    <t>Lindenberg</t>
  </si>
  <si>
    <t>Barnickel</t>
  </si>
  <si>
    <t>Raphi</t>
  </si>
  <si>
    <t>Storck</t>
  </si>
  <si>
    <t>Marvin</t>
  </si>
  <si>
    <t>Brunner</t>
  </si>
  <si>
    <t>Stefanie</t>
  </si>
  <si>
    <t>Landau</t>
  </si>
  <si>
    <t>Brunsmann</t>
  </si>
  <si>
    <t>Tambrey Pia</t>
  </si>
  <si>
    <t>Einholz</t>
  </si>
  <si>
    <t>Miriam</t>
  </si>
  <si>
    <t>Iris</t>
  </si>
  <si>
    <t>Graf</t>
  </si>
  <si>
    <t>Carolin</t>
  </si>
  <si>
    <t>Rockenhausen</t>
  </si>
  <si>
    <t>Katja</t>
  </si>
  <si>
    <t>Fahrnschon</t>
  </si>
  <si>
    <t>Sandra</t>
  </si>
  <si>
    <t>Noe</t>
  </si>
  <si>
    <t>Marie</t>
  </si>
  <si>
    <t>Metzger</t>
  </si>
  <si>
    <t>Patricia</t>
  </si>
  <si>
    <t>Schwalbach</t>
  </si>
  <si>
    <t>Klein-Raber</t>
  </si>
  <si>
    <t>Margret</t>
  </si>
  <si>
    <t>Rehlingen</t>
  </si>
  <si>
    <t>Benjamin</t>
  </si>
  <si>
    <t xml:space="preserve">Haßloch </t>
  </si>
  <si>
    <t>Johanna</t>
  </si>
  <si>
    <t>Chytrova</t>
  </si>
  <si>
    <t>Sophie</t>
  </si>
  <si>
    <t>Grünstadt</t>
  </si>
  <si>
    <t>Schwender</t>
  </si>
  <si>
    <t>Frankeneck</t>
  </si>
  <si>
    <t>Kölsch</t>
  </si>
  <si>
    <t>Merzalben</t>
  </si>
  <si>
    <t>Sprengart</t>
  </si>
  <si>
    <t>Daniel</t>
  </si>
  <si>
    <t>Neuhemsbach</t>
  </si>
  <si>
    <t>Schweitzer</t>
  </si>
  <si>
    <t>Sebastian</t>
  </si>
  <si>
    <t>Haag</t>
  </si>
  <si>
    <t>Lüber</t>
  </si>
  <si>
    <t>Orth</t>
  </si>
  <si>
    <t>Alfred</t>
  </si>
  <si>
    <t>Kercher</t>
  </si>
  <si>
    <t>Uwe</t>
  </si>
  <si>
    <t>Umlauff</t>
  </si>
  <si>
    <t>Rawald</t>
  </si>
  <si>
    <t>Mario</t>
  </si>
  <si>
    <t>Eisenberg</t>
  </si>
  <si>
    <t>Staller</t>
  </si>
  <si>
    <t>Philipp</t>
  </si>
  <si>
    <t>Saarbrücken</t>
  </si>
  <si>
    <t>Zeman</t>
  </si>
  <si>
    <t>Josef</t>
  </si>
  <si>
    <t>Worms</t>
  </si>
  <si>
    <t>Bianco</t>
  </si>
  <si>
    <t>Brandauer</t>
  </si>
  <si>
    <t>Lesjak</t>
  </si>
  <si>
    <t>Hanau</t>
  </si>
  <si>
    <t>Zatschler</t>
  </si>
  <si>
    <t>Wolfgang</t>
  </si>
  <si>
    <t>Weiß</t>
  </si>
  <si>
    <t>Niklas</t>
  </si>
  <si>
    <t>Lehmann</t>
  </si>
  <si>
    <t>Mannheim</t>
  </si>
  <si>
    <t>Cora</t>
  </si>
  <si>
    <t>Paulina</t>
  </si>
  <si>
    <t>Richtsfeld</t>
  </si>
  <si>
    <t>Bettina</t>
  </si>
  <si>
    <t>Maxdorf</t>
  </si>
  <si>
    <t>Bianka</t>
  </si>
  <si>
    <t>Platz</t>
  </si>
  <si>
    <t>Giampiero</t>
  </si>
  <si>
    <t xml:space="preserve">Platz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</si>
</sst>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4" xfId="0" applyNumberFormat="1" applyFont="1" applyBorder="1"/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0" fontId="1" fillId="0" borderId="1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4" fontId="1" fillId="0" borderId="6" xfId="0" applyNumberFormat="1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14" fontId="2" fillId="0" borderId="6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quotePrefix="1" applyNumberFormat="1" applyFont="1" applyBorder="1" applyAlignment="1" applyProtection="1">
      <alignment horizontal="right"/>
      <protection locked="0"/>
    </xf>
    <xf numFmtId="2" fontId="1" fillId="0" borderId="16" xfId="0" applyNumberFormat="1" applyFont="1" applyBorder="1" applyAlignment="1" applyProtection="1">
      <alignment horizontal="right"/>
      <protection locked="0"/>
    </xf>
    <xf numFmtId="2" fontId="2" fillId="0" borderId="6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2" fillId="0" borderId="1" xfId="0" quotePrefix="1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1" fillId="0" borderId="4" xfId="0" applyNumberFormat="1" applyFont="1" applyFill="1" applyBorder="1"/>
    <xf numFmtId="2" fontId="1" fillId="0" borderId="8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8C88-EBDC-45E7-B106-113B7CEF4536}">
  <sheetPr>
    <tabColor theme="4"/>
  </sheetPr>
  <dimension ref="A1:I92"/>
  <sheetViews>
    <sheetView zoomScale="140" zoomScaleNormal="140" workbookViewId="0">
      <selection activeCell="I4" sqref="I4:I6"/>
    </sheetView>
  </sheetViews>
  <sheetFormatPr baseColWidth="10" defaultRowHeight="15" x14ac:dyDescent="0.25"/>
  <cols>
    <col min="1" max="1" width="9.140625" bestFit="1" customWidth="1"/>
    <col min="2" max="4" width="30.7109375" customWidth="1"/>
    <col min="5" max="5" width="20.7109375" customWidth="1"/>
    <col min="6" max="8" width="15.7109375" style="38" customWidth="1"/>
    <col min="9" max="9" width="15.7109375" customWidth="1"/>
  </cols>
  <sheetData>
    <row r="1" spans="1:9" ht="19.5" thickBot="1" x14ac:dyDescent="0.35">
      <c r="A1" s="22" t="s">
        <v>10</v>
      </c>
      <c r="B1" s="23"/>
      <c r="C1" s="23"/>
      <c r="D1" s="23"/>
      <c r="E1" s="23"/>
      <c r="F1" s="23"/>
      <c r="G1" s="23"/>
      <c r="H1" s="23"/>
      <c r="I1" s="24"/>
    </row>
    <row r="2" spans="1:9" ht="19.5" thickBot="1" x14ac:dyDescent="0.35">
      <c r="A2" s="25" t="s">
        <v>0</v>
      </c>
      <c r="B2" s="26"/>
      <c r="C2" s="26"/>
      <c r="D2" s="26"/>
      <c r="E2" s="26"/>
      <c r="F2" s="26"/>
      <c r="G2" s="26"/>
      <c r="H2" s="26"/>
      <c r="I2" s="27"/>
    </row>
    <row r="3" spans="1:9" ht="19.5" thickBot="1" x14ac:dyDescent="0.35">
      <c r="A3" s="13" t="s">
        <v>304</v>
      </c>
      <c r="B3" s="14" t="s">
        <v>1</v>
      </c>
      <c r="C3" s="15" t="s">
        <v>2</v>
      </c>
      <c r="D3" s="15" t="s">
        <v>3</v>
      </c>
      <c r="E3" s="15" t="s">
        <v>4</v>
      </c>
      <c r="F3" s="31" t="s">
        <v>5</v>
      </c>
      <c r="G3" s="31" t="s">
        <v>6</v>
      </c>
      <c r="H3" s="31" t="s">
        <v>7</v>
      </c>
      <c r="I3" s="17" t="s">
        <v>8</v>
      </c>
    </row>
    <row r="4" spans="1:9" ht="18.75" x14ac:dyDescent="0.3">
      <c r="A4" s="8">
        <v>1</v>
      </c>
      <c r="B4" s="9" t="s">
        <v>263</v>
      </c>
      <c r="C4" s="9" t="s">
        <v>214</v>
      </c>
      <c r="D4" s="9" t="s">
        <v>264</v>
      </c>
      <c r="E4" s="18">
        <v>23638</v>
      </c>
      <c r="F4" s="34">
        <v>4</v>
      </c>
      <c r="G4" s="34">
        <v>7.6</v>
      </c>
      <c r="H4" s="34">
        <v>9.83</v>
      </c>
      <c r="I4" s="40">
        <f t="shared" ref="I4:I35" si="0">SUM(F4:H4)</f>
        <v>21.43</v>
      </c>
    </row>
    <row r="5" spans="1:9" ht="18.75" x14ac:dyDescent="0.3">
      <c r="A5" s="2">
        <v>2</v>
      </c>
      <c r="B5" s="3" t="s">
        <v>164</v>
      </c>
      <c r="C5" s="3" t="s">
        <v>161</v>
      </c>
      <c r="D5" s="3" t="s">
        <v>165</v>
      </c>
      <c r="E5" s="18">
        <v>23802</v>
      </c>
      <c r="F5" s="33">
        <v>4.75</v>
      </c>
      <c r="G5" s="33">
        <v>8.56</v>
      </c>
      <c r="H5" s="33">
        <v>7.6</v>
      </c>
      <c r="I5" s="39">
        <f t="shared" si="0"/>
        <v>20.91</v>
      </c>
    </row>
    <row r="6" spans="1:9" ht="18.75" x14ac:dyDescent="0.3">
      <c r="A6" s="2">
        <v>3</v>
      </c>
      <c r="B6" s="3" t="s">
        <v>285</v>
      </c>
      <c r="C6" s="6" t="s">
        <v>286</v>
      </c>
      <c r="D6" s="6" t="s">
        <v>287</v>
      </c>
      <c r="E6" s="18">
        <v>21082</v>
      </c>
      <c r="F6" s="35">
        <v>4.5</v>
      </c>
      <c r="G6" s="33">
        <v>7.51</v>
      </c>
      <c r="H6" s="33">
        <v>8.8000000000000007</v>
      </c>
      <c r="I6" s="39">
        <f t="shared" si="0"/>
        <v>20.810000000000002</v>
      </c>
    </row>
    <row r="7" spans="1:9" ht="18.75" x14ac:dyDescent="0.3">
      <c r="A7" s="8">
        <v>4</v>
      </c>
      <c r="B7" s="3" t="s">
        <v>181</v>
      </c>
      <c r="C7" s="6" t="s">
        <v>105</v>
      </c>
      <c r="D7" s="6" t="s">
        <v>182</v>
      </c>
      <c r="E7" s="18">
        <v>25647</v>
      </c>
      <c r="F7" s="35">
        <v>4.75</v>
      </c>
      <c r="G7" s="33">
        <v>7.08</v>
      </c>
      <c r="H7" s="33">
        <v>8.24</v>
      </c>
      <c r="I7" s="7">
        <f t="shared" si="0"/>
        <v>20.07</v>
      </c>
    </row>
    <row r="8" spans="1:9" ht="18.75" x14ac:dyDescent="0.3">
      <c r="A8" s="2">
        <v>5</v>
      </c>
      <c r="B8" s="3" t="s">
        <v>113</v>
      </c>
      <c r="C8" s="3" t="s">
        <v>114</v>
      </c>
      <c r="D8" s="3" t="s">
        <v>17</v>
      </c>
      <c r="E8" s="18">
        <v>31260</v>
      </c>
      <c r="F8" s="33">
        <v>5</v>
      </c>
      <c r="G8" s="33">
        <v>6.61</v>
      </c>
      <c r="H8" s="33">
        <v>8.0500000000000007</v>
      </c>
      <c r="I8" s="7">
        <f t="shared" si="0"/>
        <v>19.66</v>
      </c>
    </row>
    <row r="9" spans="1:9" ht="18.75" x14ac:dyDescent="0.3">
      <c r="A9" s="2">
        <v>6</v>
      </c>
      <c r="B9" s="3" t="s">
        <v>202</v>
      </c>
      <c r="C9" s="6" t="s">
        <v>107</v>
      </c>
      <c r="D9" s="6" t="s">
        <v>203</v>
      </c>
      <c r="E9" s="18">
        <v>26712</v>
      </c>
      <c r="F9" s="35">
        <v>5</v>
      </c>
      <c r="G9" s="33">
        <v>6.87</v>
      </c>
      <c r="H9" s="33">
        <v>7.4</v>
      </c>
      <c r="I9" s="7">
        <f t="shared" si="0"/>
        <v>19.270000000000003</v>
      </c>
    </row>
    <row r="10" spans="1:9" ht="18.75" x14ac:dyDescent="0.3">
      <c r="A10" s="8">
        <v>7</v>
      </c>
      <c r="B10" s="3" t="s">
        <v>294</v>
      </c>
      <c r="C10" s="6" t="s">
        <v>295</v>
      </c>
      <c r="D10" s="6" t="s">
        <v>81</v>
      </c>
      <c r="E10" s="18">
        <v>35799</v>
      </c>
      <c r="F10" s="35">
        <v>4.5</v>
      </c>
      <c r="G10" s="33">
        <v>6.45</v>
      </c>
      <c r="H10" s="33">
        <v>8.31</v>
      </c>
      <c r="I10" s="7">
        <f t="shared" si="0"/>
        <v>19.259999999999998</v>
      </c>
    </row>
    <row r="11" spans="1:9" ht="18.75" x14ac:dyDescent="0.3">
      <c r="A11" s="2">
        <v>8</v>
      </c>
      <c r="B11" s="3" t="s">
        <v>290</v>
      </c>
      <c r="C11" s="3" t="s">
        <v>193</v>
      </c>
      <c r="D11" s="3" t="s">
        <v>291</v>
      </c>
      <c r="E11" s="18">
        <v>35152</v>
      </c>
      <c r="F11" s="33">
        <v>4.25</v>
      </c>
      <c r="G11" s="33">
        <v>7</v>
      </c>
      <c r="H11" s="33">
        <v>7.98</v>
      </c>
      <c r="I11" s="7">
        <f t="shared" si="0"/>
        <v>19.23</v>
      </c>
    </row>
    <row r="12" spans="1:9" ht="18.75" x14ac:dyDescent="0.3">
      <c r="A12" s="2">
        <v>9</v>
      </c>
      <c r="B12" s="5" t="s">
        <v>54</v>
      </c>
      <c r="C12" s="5" t="s">
        <v>55</v>
      </c>
      <c r="D12" s="5" t="s">
        <v>56</v>
      </c>
      <c r="E12" s="18">
        <v>34908</v>
      </c>
      <c r="F12" s="33">
        <v>4.5</v>
      </c>
      <c r="G12" s="33">
        <v>5.47</v>
      </c>
      <c r="H12" s="33">
        <v>8.9600000000000009</v>
      </c>
      <c r="I12" s="7">
        <f t="shared" si="0"/>
        <v>18.93</v>
      </c>
    </row>
    <row r="13" spans="1:9" ht="18.75" x14ac:dyDescent="0.3">
      <c r="A13" s="8">
        <v>10</v>
      </c>
      <c r="B13" s="3" t="s">
        <v>190</v>
      </c>
      <c r="C13" s="3" t="s">
        <v>191</v>
      </c>
      <c r="D13" s="3" t="s">
        <v>192</v>
      </c>
      <c r="E13" s="18">
        <v>33117</v>
      </c>
      <c r="F13" s="33">
        <v>4.25</v>
      </c>
      <c r="G13" s="33">
        <v>6.07</v>
      </c>
      <c r="H13" s="33">
        <v>8.48</v>
      </c>
      <c r="I13" s="7">
        <f t="shared" si="0"/>
        <v>18.8</v>
      </c>
    </row>
    <row r="14" spans="1:9" ht="18.75" x14ac:dyDescent="0.3">
      <c r="A14" s="2">
        <v>11</v>
      </c>
      <c r="B14" s="3" t="s">
        <v>48</v>
      </c>
      <c r="C14" s="3" t="s">
        <v>49</v>
      </c>
      <c r="D14" s="3" t="s">
        <v>50</v>
      </c>
      <c r="E14" s="18">
        <v>35539</v>
      </c>
      <c r="F14" s="33">
        <v>4</v>
      </c>
      <c r="G14" s="33">
        <v>5.35</v>
      </c>
      <c r="H14" s="33">
        <v>9.32</v>
      </c>
      <c r="I14" s="7">
        <f t="shared" si="0"/>
        <v>18.670000000000002</v>
      </c>
    </row>
    <row r="15" spans="1:9" ht="18.75" x14ac:dyDescent="0.3">
      <c r="A15" s="2">
        <v>12</v>
      </c>
      <c r="B15" s="3" t="s">
        <v>292</v>
      </c>
      <c r="C15" s="3" t="s">
        <v>293</v>
      </c>
      <c r="D15" s="3" t="s">
        <v>63</v>
      </c>
      <c r="E15" s="18">
        <v>23737</v>
      </c>
      <c r="F15" s="33">
        <v>4.5</v>
      </c>
      <c r="G15" s="33">
        <v>6.09</v>
      </c>
      <c r="H15" s="33">
        <v>8.06</v>
      </c>
      <c r="I15" s="7">
        <f t="shared" si="0"/>
        <v>18.649999999999999</v>
      </c>
    </row>
    <row r="16" spans="1:9" ht="18.75" x14ac:dyDescent="0.3">
      <c r="A16" s="8">
        <v>13</v>
      </c>
      <c r="B16" s="3" t="s">
        <v>26</v>
      </c>
      <c r="C16" s="3" t="s">
        <v>32</v>
      </c>
      <c r="D16" s="3" t="s">
        <v>28</v>
      </c>
      <c r="E16" s="18">
        <v>25571</v>
      </c>
      <c r="F16" s="33">
        <v>4</v>
      </c>
      <c r="G16" s="33">
        <v>6.92</v>
      </c>
      <c r="H16" s="33">
        <v>7.65</v>
      </c>
      <c r="I16" s="7">
        <f t="shared" si="0"/>
        <v>18.57</v>
      </c>
    </row>
    <row r="17" spans="1:9" ht="18.75" x14ac:dyDescent="0.3">
      <c r="A17" s="2">
        <v>14</v>
      </c>
      <c r="B17" s="3" t="s">
        <v>288</v>
      </c>
      <c r="C17" s="3" t="s">
        <v>305</v>
      </c>
      <c r="D17" s="3" t="s">
        <v>163</v>
      </c>
      <c r="E17" s="18">
        <v>34533</v>
      </c>
      <c r="F17" s="33">
        <v>4</v>
      </c>
      <c r="G17" s="33">
        <v>7.04</v>
      </c>
      <c r="H17" s="33">
        <v>7.48</v>
      </c>
      <c r="I17" s="39">
        <f t="shared" si="0"/>
        <v>18.52</v>
      </c>
    </row>
    <row r="18" spans="1:9" ht="18.75" x14ac:dyDescent="0.3">
      <c r="A18" s="2">
        <v>15</v>
      </c>
      <c r="B18" s="3" t="s">
        <v>279</v>
      </c>
      <c r="C18" s="3" t="s">
        <v>280</v>
      </c>
      <c r="D18" s="3" t="s">
        <v>281</v>
      </c>
      <c r="E18" s="18">
        <v>26104</v>
      </c>
      <c r="F18" s="33">
        <v>4</v>
      </c>
      <c r="G18" s="33">
        <v>5.45</v>
      </c>
      <c r="H18" s="33">
        <v>8.43</v>
      </c>
      <c r="I18" s="7">
        <f t="shared" si="0"/>
        <v>17.88</v>
      </c>
    </row>
    <row r="19" spans="1:9" ht="18.75" x14ac:dyDescent="0.3">
      <c r="A19" s="8">
        <v>16</v>
      </c>
      <c r="B19" s="3" t="s">
        <v>197</v>
      </c>
      <c r="C19" s="6" t="s">
        <v>198</v>
      </c>
      <c r="D19" s="6" t="s">
        <v>155</v>
      </c>
      <c r="E19" s="18">
        <v>38334</v>
      </c>
      <c r="F19" s="35">
        <v>3.75</v>
      </c>
      <c r="G19" s="33">
        <v>6.38</v>
      </c>
      <c r="H19" s="33">
        <v>7.55</v>
      </c>
      <c r="I19" s="7">
        <f t="shared" si="0"/>
        <v>17.68</v>
      </c>
    </row>
    <row r="20" spans="1:9" ht="18.75" x14ac:dyDescent="0.3">
      <c r="A20" s="2">
        <v>17</v>
      </c>
      <c r="B20" s="3" t="s">
        <v>136</v>
      </c>
      <c r="C20" s="6" t="s">
        <v>137</v>
      </c>
      <c r="D20" s="6" t="s">
        <v>138</v>
      </c>
      <c r="E20" s="18">
        <v>28670</v>
      </c>
      <c r="F20" s="35">
        <v>4</v>
      </c>
      <c r="G20" s="33">
        <v>7</v>
      </c>
      <c r="H20" s="33">
        <v>6.48</v>
      </c>
      <c r="I20" s="7">
        <f t="shared" si="0"/>
        <v>17.48</v>
      </c>
    </row>
    <row r="21" spans="1:9" ht="18.75" x14ac:dyDescent="0.3">
      <c r="A21" s="2">
        <v>18</v>
      </c>
      <c r="B21" s="3" t="s">
        <v>265</v>
      </c>
      <c r="C21" s="3" t="s">
        <v>201</v>
      </c>
      <c r="D21" s="3" t="s">
        <v>266</v>
      </c>
      <c r="E21" s="18">
        <v>29637</v>
      </c>
      <c r="F21" s="33">
        <v>4.5</v>
      </c>
      <c r="G21" s="33">
        <v>5.56</v>
      </c>
      <c r="H21" s="33">
        <v>7.31</v>
      </c>
      <c r="I21" s="7">
        <f t="shared" si="0"/>
        <v>17.369999999999997</v>
      </c>
    </row>
    <row r="22" spans="1:9" ht="18.75" x14ac:dyDescent="0.3">
      <c r="A22" s="8">
        <v>19</v>
      </c>
      <c r="B22" s="3" t="s">
        <v>270</v>
      </c>
      <c r="C22" s="6" t="s">
        <v>271</v>
      </c>
      <c r="D22" s="6" t="s">
        <v>269</v>
      </c>
      <c r="E22" s="18">
        <v>31529</v>
      </c>
      <c r="F22" s="35">
        <v>3.75</v>
      </c>
      <c r="G22" s="33">
        <v>6.81</v>
      </c>
      <c r="H22" s="33">
        <v>6.81</v>
      </c>
      <c r="I22" s="7">
        <f t="shared" si="0"/>
        <v>17.369999999999997</v>
      </c>
    </row>
    <row r="23" spans="1:9" ht="18.75" x14ac:dyDescent="0.3">
      <c r="A23" s="2">
        <v>20</v>
      </c>
      <c r="B23" s="3" t="s">
        <v>37</v>
      </c>
      <c r="C23" s="3" t="s">
        <v>38</v>
      </c>
      <c r="D23" s="3" t="s">
        <v>39</v>
      </c>
      <c r="E23" s="18">
        <v>35366</v>
      </c>
      <c r="F23" s="33">
        <v>4.25</v>
      </c>
      <c r="G23" s="33">
        <v>5.87</v>
      </c>
      <c r="H23" s="33">
        <v>7.23</v>
      </c>
      <c r="I23" s="7">
        <f t="shared" si="0"/>
        <v>17.350000000000001</v>
      </c>
    </row>
    <row r="24" spans="1:9" ht="18.75" x14ac:dyDescent="0.3">
      <c r="A24" s="2">
        <v>21</v>
      </c>
      <c r="B24" s="3" t="s">
        <v>187</v>
      </c>
      <c r="C24" s="3" t="s">
        <v>188</v>
      </c>
      <c r="D24" s="3" t="s">
        <v>182</v>
      </c>
      <c r="E24" s="18">
        <v>25880</v>
      </c>
      <c r="F24" s="33">
        <v>4</v>
      </c>
      <c r="G24" s="33">
        <v>5.56</v>
      </c>
      <c r="H24" s="33">
        <v>7.77</v>
      </c>
      <c r="I24" s="7">
        <f t="shared" si="0"/>
        <v>17.329999999999998</v>
      </c>
    </row>
    <row r="25" spans="1:9" ht="18.75" x14ac:dyDescent="0.3">
      <c r="A25" s="8">
        <v>22</v>
      </c>
      <c r="B25" s="3" t="s">
        <v>272</v>
      </c>
      <c r="C25" s="3" t="s">
        <v>188</v>
      </c>
      <c r="D25" s="3" t="s">
        <v>163</v>
      </c>
      <c r="E25" s="18">
        <v>26354</v>
      </c>
      <c r="F25" s="33">
        <v>4.25</v>
      </c>
      <c r="G25" s="33">
        <v>6.09</v>
      </c>
      <c r="H25" s="33">
        <v>6.99</v>
      </c>
      <c r="I25" s="7">
        <f t="shared" si="0"/>
        <v>17.329999999999998</v>
      </c>
    </row>
    <row r="26" spans="1:9" ht="18.75" x14ac:dyDescent="0.3">
      <c r="A26" s="2">
        <v>23</v>
      </c>
      <c r="B26" s="3" t="s">
        <v>219</v>
      </c>
      <c r="C26" s="3" t="s">
        <v>221</v>
      </c>
      <c r="D26" s="3" t="s">
        <v>96</v>
      </c>
      <c r="E26" s="18">
        <v>25796</v>
      </c>
      <c r="F26" s="33">
        <v>4.25</v>
      </c>
      <c r="G26" s="33">
        <v>5.6</v>
      </c>
      <c r="H26" s="33">
        <v>7.35</v>
      </c>
      <c r="I26" s="7">
        <f t="shared" si="0"/>
        <v>17.2</v>
      </c>
    </row>
    <row r="27" spans="1:9" ht="18.75" x14ac:dyDescent="0.3">
      <c r="A27" s="2">
        <v>24</v>
      </c>
      <c r="B27" s="3" t="s">
        <v>267</v>
      </c>
      <c r="C27" s="3" t="s">
        <v>268</v>
      </c>
      <c r="D27" s="3" t="s">
        <v>269</v>
      </c>
      <c r="E27" s="18">
        <v>31491</v>
      </c>
      <c r="F27" s="33">
        <v>4</v>
      </c>
      <c r="G27" s="33">
        <v>5.17</v>
      </c>
      <c r="H27" s="33">
        <v>7.76</v>
      </c>
      <c r="I27" s="7">
        <f t="shared" si="0"/>
        <v>16.93</v>
      </c>
    </row>
    <row r="28" spans="1:9" ht="18.75" x14ac:dyDescent="0.3">
      <c r="A28" s="8">
        <v>25</v>
      </c>
      <c r="B28" s="3" t="s">
        <v>282</v>
      </c>
      <c r="C28" s="3" t="s">
        <v>283</v>
      </c>
      <c r="D28" s="3" t="s">
        <v>284</v>
      </c>
      <c r="E28" s="18">
        <v>33415</v>
      </c>
      <c r="F28" s="33">
        <v>4</v>
      </c>
      <c r="G28" s="33">
        <v>6.06</v>
      </c>
      <c r="H28" s="33">
        <v>6.76</v>
      </c>
      <c r="I28" s="7">
        <f t="shared" si="0"/>
        <v>16.82</v>
      </c>
    </row>
    <row r="29" spans="1:9" ht="18.75" x14ac:dyDescent="0.3">
      <c r="A29" s="2">
        <v>26</v>
      </c>
      <c r="B29" s="3" t="s">
        <v>51</v>
      </c>
      <c r="C29" s="3" t="s">
        <v>52</v>
      </c>
      <c r="D29" s="3" t="s">
        <v>53</v>
      </c>
      <c r="E29" s="18">
        <v>26826</v>
      </c>
      <c r="F29" s="33">
        <v>4</v>
      </c>
      <c r="G29" s="33">
        <v>4.93</v>
      </c>
      <c r="H29" s="33">
        <v>7.85</v>
      </c>
      <c r="I29" s="7">
        <f t="shared" si="0"/>
        <v>16.78</v>
      </c>
    </row>
    <row r="30" spans="1:9" ht="18.75" x14ac:dyDescent="0.3">
      <c r="A30" s="2">
        <v>27</v>
      </c>
      <c r="B30" s="3" t="s">
        <v>228</v>
      </c>
      <c r="C30" s="3" t="s">
        <v>229</v>
      </c>
      <c r="D30" s="3" t="s">
        <v>230</v>
      </c>
      <c r="E30" s="18">
        <v>35001</v>
      </c>
      <c r="F30" s="33">
        <v>4</v>
      </c>
      <c r="G30" s="33">
        <v>5.35</v>
      </c>
      <c r="H30" s="33">
        <v>7.35</v>
      </c>
      <c r="I30" s="7">
        <f t="shared" si="0"/>
        <v>16.7</v>
      </c>
    </row>
    <row r="31" spans="1:9" ht="18.75" x14ac:dyDescent="0.3">
      <c r="A31" s="8">
        <v>28</v>
      </c>
      <c r="B31" s="3" t="s">
        <v>26</v>
      </c>
      <c r="C31" s="3" t="s">
        <v>27</v>
      </c>
      <c r="D31" s="3" t="s">
        <v>28</v>
      </c>
      <c r="E31" s="18">
        <v>35880</v>
      </c>
      <c r="F31" s="30" t="s">
        <v>72</v>
      </c>
      <c r="G31" s="33">
        <v>6.77</v>
      </c>
      <c r="H31" s="33">
        <v>9.91</v>
      </c>
      <c r="I31" s="7">
        <f t="shared" si="0"/>
        <v>16.68</v>
      </c>
    </row>
    <row r="32" spans="1:9" ht="18.75" x14ac:dyDescent="0.3">
      <c r="A32" s="2">
        <v>29</v>
      </c>
      <c r="B32" s="3" t="s">
        <v>110</v>
      </c>
      <c r="C32" s="3" t="s">
        <v>222</v>
      </c>
      <c r="D32" s="3" t="s">
        <v>111</v>
      </c>
      <c r="E32" s="18">
        <v>33043</v>
      </c>
      <c r="F32" s="33">
        <v>4</v>
      </c>
      <c r="G32" s="33">
        <v>5.83</v>
      </c>
      <c r="H32" s="33">
        <v>6.82</v>
      </c>
      <c r="I32" s="7">
        <f t="shared" si="0"/>
        <v>16.649999999999999</v>
      </c>
    </row>
    <row r="33" spans="1:9" ht="18.75" x14ac:dyDescent="0.3">
      <c r="A33" s="2">
        <v>30</v>
      </c>
      <c r="B33" s="3" t="s">
        <v>106</v>
      </c>
      <c r="C33" s="6" t="s">
        <v>109</v>
      </c>
      <c r="D33" s="6" t="s">
        <v>108</v>
      </c>
      <c r="E33" s="18">
        <v>27247</v>
      </c>
      <c r="F33" s="35">
        <v>3.5</v>
      </c>
      <c r="G33" s="33">
        <v>4.68</v>
      </c>
      <c r="H33" s="33">
        <v>8.32</v>
      </c>
      <c r="I33" s="7">
        <f t="shared" si="0"/>
        <v>16.5</v>
      </c>
    </row>
    <row r="34" spans="1:9" ht="18.75" x14ac:dyDescent="0.3">
      <c r="A34" s="8">
        <v>31</v>
      </c>
      <c r="B34" s="3" t="s">
        <v>196</v>
      </c>
      <c r="C34" s="3" t="s">
        <v>170</v>
      </c>
      <c r="D34" s="3" t="s">
        <v>53</v>
      </c>
      <c r="E34" s="18">
        <v>38776</v>
      </c>
      <c r="F34" s="33">
        <v>3.5</v>
      </c>
      <c r="G34" s="33">
        <v>6.95</v>
      </c>
      <c r="H34" s="33">
        <v>5.89</v>
      </c>
      <c r="I34" s="7">
        <f t="shared" si="0"/>
        <v>16.34</v>
      </c>
    </row>
    <row r="35" spans="1:9" ht="18.75" x14ac:dyDescent="0.3">
      <c r="A35" s="2">
        <v>32</v>
      </c>
      <c r="B35" s="3" t="s">
        <v>139</v>
      </c>
      <c r="C35" s="3" t="s">
        <v>142</v>
      </c>
      <c r="D35" s="3" t="s">
        <v>111</v>
      </c>
      <c r="E35" s="18">
        <v>27634</v>
      </c>
      <c r="F35" s="33">
        <v>3.75</v>
      </c>
      <c r="G35" s="33">
        <v>5.82</v>
      </c>
      <c r="H35" s="33">
        <v>6.72</v>
      </c>
      <c r="I35" s="7">
        <f t="shared" si="0"/>
        <v>16.29</v>
      </c>
    </row>
    <row r="36" spans="1:9" ht="18.75" x14ac:dyDescent="0.3">
      <c r="A36" s="2">
        <v>33</v>
      </c>
      <c r="B36" s="3" t="s">
        <v>15</v>
      </c>
      <c r="C36" s="3" t="s">
        <v>16</v>
      </c>
      <c r="D36" s="3" t="s">
        <v>17</v>
      </c>
      <c r="E36" s="18">
        <v>33093</v>
      </c>
      <c r="F36" s="30" t="s">
        <v>72</v>
      </c>
      <c r="G36" s="33">
        <v>7.71</v>
      </c>
      <c r="H36" s="33">
        <v>8.56</v>
      </c>
      <c r="I36" s="39">
        <f t="shared" ref="I36:I67" si="1">SUM(F36:H36)</f>
        <v>16.27</v>
      </c>
    </row>
    <row r="37" spans="1:9" ht="18.75" x14ac:dyDescent="0.3">
      <c r="A37" s="8">
        <v>34</v>
      </c>
      <c r="B37" s="3" t="s">
        <v>122</v>
      </c>
      <c r="C37" s="3" t="s">
        <v>98</v>
      </c>
      <c r="D37" s="3" t="s">
        <v>81</v>
      </c>
      <c r="E37" s="18">
        <v>27102</v>
      </c>
      <c r="F37" s="33">
        <v>3.5</v>
      </c>
      <c r="G37" s="33">
        <v>5.4</v>
      </c>
      <c r="H37" s="33">
        <v>7.32</v>
      </c>
      <c r="I37" s="7">
        <f t="shared" si="1"/>
        <v>16.22</v>
      </c>
    </row>
    <row r="38" spans="1:9" ht="18.75" x14ac:dyDescent="0.3">
      <c r="A38" s="2">
        <v>35</v>
      </c>
      <c r="B38" s="3" t="s">
        <v>82</v>
      </c>
      <c r="C38" s="3" t="s">
        <v>44</v>
      </c>
      <c r="D38" s="3" t="s">
        <v>83</v>
      </c>
      <c r="E38" s="18">
        <v>32174</v>
      </c>
      <c r="F38" s="33">
        <v>3</v>
      </c>
      <c r="G38" s="33">
        <v>5.41</v>
      </c>
      <c r="H38" s="33">
        <v>7.8</v>
      </c>
      <c r="I38" s="7">
        <f t="shared" si="1"/>
        <v>16.21</v>
      </c>
    </row>
    <row r="39" spans="1:9" ht="18.75" x14ac:dyDescent="0.3">
      <c r="A39" s="2">
        <v>36</v>
      </c>
      <c r="B39" s="3" t="s">
        <v>205</v>
      </c>
      <c r="C39" s="3" t="s">
        <v>206</v>
      </c>
      <c r="D39" s="3" t="s">
        <v>81</v>
      </c>
      <c r="E39" s="18">
        <v>30129</v>
      </c>
      <c r="F39" s="33">
        <v>3</v>
      </c>
      <c r="G39" s="33">
        <v>6.52</v>
      </c>
      <c r="H39" s="33">
        <v>6.52</v>
      </c>
      <c r="I39" s="7">
        <f t="shared" si="1"/>
        <v>16.04</v>
      </c>
    </row>
    <row r="40" spans="1:9" ht="18.75" x14ac:dyDescent="0.3">
      <c r="A40" s="8">
        <v>37</v>
      </c>
      <c r="B40" s="3" t="s">
        <v>226</v>
      </c>
      <c r="C40" s="6" t="s">
        <v>227</v>
      </c>
      <c r="D40" s="6" t="s">
        <v>215</v>
      </c>
      <c r="E40" s="18">
        <v>25203</v>
      </c>
      <c r="F40" s="35">
        <v>3.25</v>
      </c>
      <c r="G40" s="33">
        <v>5.1100000000000003</v>
      </c>
      <c r="H40" s="33">
        <v>7.39</v>
      </c>
      <c r="I40" s="7">
        <f t="shared" si="1"/>
        <v>15.75</v>
      </c>
    </row>
    <row r="41" spans="1:9" ht="18.75" x14ac:dyDescent="0.3">
      <c r="A41" s="2">
        <v>38</v>
      </c>
      <c r="B41" s="3" t="s">
        <v>92</v>
      </c>
      <c r="C41" s="3" t="s">
        <v>47</v>
      </c>
      <c r="D41" s="3" t="s">
        <v>93</v>
      </c>
      <c r="E41" s="18">
        <v>29537</v>
      </c>
      <c r="F41" s="33">
        <v>2.75</v>
      </c>
      <c r="G41" s="33">
        <v>6.31</v>
      </c>
      <c r="H41" s="33">
        <v>6.58</v>
      </c>
      <c r="I41" s="7">
        <f t="shared" si="1"/>
        <v>15.639999999999999</v>
      </c>
    </row>
    <row r="42" spans="1:9" ht="18.75" x14ac:dyDescent="0.3">
      <c r="A42" s="2">
        <v>39</v>
      </c>
      <c r="B42" s="3" t="s">
        <v>70</v>
      </c>
      <c r="C42" s="3" t="s">
        <v>71</v>
      </c>
      <c r="D42" s="3" t="s">
        <v>50</v>
      </c>
      <c r="E42" s="18">
        <v>37033</v>
      </c>
      <c r="F42" s="33">
        <v>4</v>
      </c>
      <c r="G42" s="33">
        <v>6.04</v>
      </c>
      <c r="H42" s="33">
        <v>5.52</v>
      </c>
      <c r="I42" s="7">
        <f t="shared" si="1"/>
        <v>15.559999999999999</v>
      </c>
    </row>
    <row r="43" spans="1:9" ht="18.75" x14ac:dyDescent="0.3">
      <c r="A43" s="8">
        <v>40</v>
      </c>
      <c r="B43" s="3" t="s">
        <v>168</v>
      </c>
      <c r="C43" s="3" t="s">
        <v>169</v>
      </c>
      <c r="D43" s="3" t="s">
        <v>81</v>
      </c>
      <c r="E43" s="18">
        <v>26056</v>
      </c>
      <c r="F43" s="33">
        <v>3.5</v>
      </c>
      <c r="G43" s="33">
        <v>4.12</v>
      </c>
      <c r="H43" s="33">
        <v>7.91</v>
      </c>
      <c r="I43" s="7">
        <f t="shared" si="1"/>
        <v>15.530000000000001</v>
      </c>
    </row>
    <row r="44" spans="1:9" ht="18.75" x14ac:dyDescent="0.3">
      <c r="A44" s="2">
        <v>41</v>
      </c>
      <c r="B44" s="3" t="s">
        <v>106</v>
      </c>
      <c r="C44" s="3" t="s">
        <v>107</v>
      </c>
      <c r="D44" s="3" t="s">
        <v>108</v>
      </c>
      <c r="E44" s="18">
        <v>40071</v>
      </c>
      <c r="F44" s="33">
        <v>3</v>
      </c>
      <c r="G44" s="33">
        <v>4.09</v>
      </c>
      <c r="H44" s="33">
        <v>8.1</v>
      </c>
      <c r="I44" s="7">
        <f t="shared" si="1"/>
        <v>15.19</v>
      </c>
    </row>
    <row r="45" spans="1:9" ht="18.75" x14ac:dyDescent="0.3">
      <c r="A45" s="2">
        <v>42</v>
      </c>
      <c r="B45" s="3" t="s">
        <v>48</v>
      </c>
      <c r="C45" s="6" t="s">
        <v>162</v>
      </c>
      <c r="D45" s="6" t="s">
        <v>163</v>
      </c>
      <c r="E45" s="18">
        <v>22420</v>
      </c>
      <c r="F45" s="35">
        <v>3.75</v>
      </c>
      <c r="G45" s="33">
        <v>5.17</v>
      </c>
      <c r="H45" s="33">
        <v>6.1</v>
      </c>
      <c r="I45" s="7">
        <f t="shared" si="1"/>
        <v>15.02</v>
      </c>
    </row>
    <row r="46" spans="1:9" ht="18.75" x14ac:dyDescent="0.3">
      <c r="A46" s="8">
        <v>43</v>
      </c>
      <c r="B46" s="3" t="s">
        <v>168</v>
      </c>
      <c r="C46" s="6" t="s">
        <v>170</v>
      </c>
      <c r="D46" s="6" t="s">
        <v>81</v>
      </c>
      <c r="E46" s="18">
        <v>39338</v>
      </c>
      <c r="F46" s="35">
        <v>3.5</v>
      </c>
      <c r="G46" s="33">
        <v>4.13</v>
      </c>
      <c r="H46" s="33">
        <v>7.39</v>
      </c>
      <c r="I46" s="7">
        <f t="shared" si="1"/>
        <v>15.02</v>
      </c>
    </row>
    <row r="47" spans="1:9" ht="18.75" x14ac:dyDescent="0.3">
      <c r="A47" s="2">
        <v>44</v>
      </c>
      <c r="B47" s="3" t="s">
        <v>104</v>
      </c>
      <c r="C47" s="6" t="s">
        <v>234</v>
      </c>
      <c r="D47" s="6" t="s">
        <v>17</v>
      </c>
      <c r="E47" s="18">
        <v>39467</v>
      </c>
      <c r="F47" s="35">
        <v>2.5</v>
      </c>
      <c r="G47" s="33">
        <v>4.58</v>
      </c>
      <c r="H47" s="33">
        <v>7.93</v>
      </c>
      <c r="I47" s="7">
        <f t="shared" si="1"/>
        <v>15.01</v>
      </c>
    </row>
    <row r="48" spans="1:9" ht="18.75" x14ac:dyDescent="0.3">
      <c r="A48" s="2">
        <v>45</v>
      </c>
      <c r="B48" s="3" t="s">
        <v>224</v>
      </c>
      <c r="C48" s="3" t="s">
        <v>210</v>
      </c>
      <c r="D48" s="3" t="s">
        <v>50</v>
      </c>
      <c r="E48" s="18">
        <v>20938</v>
      </c>
      <c r="F48" s="33">
        <v>3.5</v>
      </c>
      <c r="G48" s="33">
        <v>4.05</v>
      </c>
      <c r="H48" s="33">
        <v>7.42</v>
      </c>
      <c r="I48" s="7">
        <f t="shared" si="1"/>
        <v>14.969999999999999</v>
      </c>
    </row>
    <row r="49" spans="1:9" ht="18.75" x14ac:dyDescent="0.3">
      <c r="A49" s="8">
        <v>46</v>
      </c>
      <c r="B49" s="3" t="s">
        <v>185</v>
      </c>
      <c r="C49" s="3" t="s">
        <v>193</v>
      </c>
      <c r="D49" s="3" t="s">
        <v>182</v>
      </c>
      <c r="E49" s="18">
        <v>26102</v>
      </c>
      <c r="F49" s="33">
        <v>4</v>
      </c>
      <c r="G49" s="33">
        <v>4.66</v>
      </c>
      <c r="H49" s="33">
        <v>6.3</v>
      </c>
      <c r="I49" s="7">
        <f t="shared" si="1"/>
        <v>14.96</v>
      </c>
    </row>
    <row r="50" spans="1:9" ht="18.75" x14ac:dyDescent="0.3">
      <c r="A50" s="2">
        <v>47</v>
      </c>
      <c r="B50" s="3" t="s">
        <v>166</v>
      </c>
      <c r="C50" s="6" t="s">
        <v>167</v>
      </c>
      <c r="D50" s="6" t="s">
        <v>100</v>
      </c>
      <c r="E50" s="18">
        <v>27914</v>
      </c>
      <c r="F50" s="35">
        <v>3.5</v>
      </c>
      <c r="G50" s="33">
        <v>3.86</v>
      </c>
      <c r="H50" s="33">
        <v>7.3</v>
      </c>
      <c r="I50" s="7">
        <f t="shared" si="1"/>
        <v>14.66</v>
      </c>
    </row>
    <row r="51" spans="1:9" ht="18.75" x14ac:dyDescent="0.3">
      <c r="A51" s="2">
        <v>48</v>
      </c>
      <c r="B51" s="3" t="s">
        <v>110</v>
      </c>
      <c r="C51" s="6" t="s">
        <v>112</v>
      </c>
      <c r="D51" s="6" t="s">
        <v>22</v>
      </c>
      <c r="E51" s="18">
        <v>25062</v>
      </c>
      <c r="F51" s="35">
        <v>3</v>
      </c>
      <c r="G51" s="33">
        <v>4.47</v>
      </c>
      <c r="H51" s="33">
        <v>7.15</v>
      </c>
      <c r="I51" s="7">
        <f t="shared" si="1"/>
        <v>14.620000000000001</v>
      </c>
    </row>
    <row r="52" spans="1:9" ht="18.75" x14ac:dyDescent="0.3">
      <c r="A52" s="8">
        <v>49</v>
      </c>
      <c r="B52" s="3" t="s">
        <v>23</v>
      </c>
      <c r="C52" s="3" t="s">
        <v>24</v>
      </c>
      <c r="D52" s="3" t="s">
        <v>22</v>
      </c>
      <c r="E52" s="18">
        <v>23217</v>
      </c>
      <c r="F52" s="33">
        <v>3.5</v>
      </c>
      <c r="G52" s="33">
        <v>4.1399999999999997</v>
      </c>
      <c r="H52" s="33">
        <v>6.75</v>
      </c>
      <c r="I52" s="7">
        <f t="shared" si="1"/>
        <v>14.39</v>
      </c>
    </row>
    <row r="53" spans="1:9" ht="18.75" x14ac:dyDescent="0.3">
      <c r="A53" s="2">
        <v>50</v>
      </c>
      <c r="B53" s="3" t="s">
        <v>200</v>
      </c>
      <c r="C53" s="6" t="s">
        <v>201</v>
      </c>
      <c r="D53" s="6" t="s">
        <v>17</v>
      </c>
      <c r="E53" s="18">
        <v>36630</v>
      </c>
      <c r="F53" s="35">
        <v>3</v>
      </c>
      <c r="G53" s="33">
        <v>4.7</v>
      </c>
      <c r="H53" s="33">
        <v>6.67</v>
      </c>
      <c r="I53" s="7">
        <f t="shared" si="1"/>
        <v>14.370000000000001</v>
      </c>
    </row>
    <row r="54" spans="1:9" ht="18.75" x14ac:dyDescent="0.3">
      <c r="A54" s="2">
        <v>51</v>
      </c>
      <c r="B54" s="3" t="s">
        <v>80</v>
      </c>
      <c r="C54" s="3" t="s">
        <v>47</v>
      </c>
      <c r="D54" s="3" t="s">
        <v>81</v>
      </c>
      <c r="E54" s="18">
        <v>22419</v>
      </c>
      <c r="F54" s="33">
        <v>3</v>
      </c>
      <c r="G54" s="33">
        <v>3.93</v>
      </c>
      <c r="H54" s="33">
        <v>7.34</v>
      </c>
      <c r="I54" s="7">
        <f t="shared" si="1"/>
        <v>14.27</v>
      </c>
    </row>
    <row r="55" spans="1:9" ht="18.75" x14ac:dyDescent="0.3">
      <c r="A55" s="8">
        <v>52</v>
      </c>
      <c r="B55" s="3" t="s">
        <v>216</v>
      </c>
      <c r="C55" s="3" t="s">
        <v>217</v>
      </c>
      <c r="D55" s="3" t="s">
        <v>218</v>
      </c>
      <c r="E55" s="18">
        <v>23298</v>
      </c>
      <c r="F55" s="33">
        <v>3.5</v>
      </c>
      <c r="G55" s="33">
        <v>4.6399999999999997</v>
      </c>
      <c r="H55" s="33">
        <v>6.12</v>
      </c>
      <c r="I55" s="7">
        <f t="shared" si="1"/>
        <v>14.260000000000002</v>
      </c>
    </row>
    <row r="56" spans="1:9" ht="18.75" x14ac:dyDescent="0.3">
      <c r="A56" s="2">
        <v>53</v>
      </c>
      <c r="B56" s="3" t="s">
        <v>274</v>
      </c>
      <c r="C56" s="3" t="s">
        <v>275</v>
      </c>
      <c r="D56" s="3" t="s">
        <v>22</v>
      </c>
      <c r="E56" s="18">
        <v>23656</v>
      </c>
      <c r="F56" s="33">
        <v>3.5</v>
      </c>
      <c r="G56" s="33">
        <v>4.38</v>
      </c>
      <c r="H56" s="33">
        <v>6.3</v>
      </c>
      <c r="I56" s="7">
        <f t="shared" si="1"/>
        <v>14.18</v>
      </c>
    </row>
    <row r="57" spans="1:9" ht="18.75" x14ac:dyDescent="0.3">
      <c r="A57" s="2">
        <v>54</v>
      </c>
      <c r="B57" s="3" t="s">
        <v>213</v>
      </c>
      <c r="C57" s="3" t="s">
        <v>214</v>
      </c>
      <c r="D57" s="3" t="s">
        <v>215</v>
      </c>
      <c r="E57" s="18">
        <v>30838</v>
      </c>
      <c r="F57" s="33">
        <v>3.25</v>
      </c>
      <c r="G57" s="33">
        <v>5.86</v>
      </c>
      <c r="H57" s="33">
        <v>4.9800000000000004</v>
      </c>
      <c r="I57" s="7">
        <f t="shared" si="1"/>
        <v>14.09</v>
      </c>
    </row>
    <row r="58" spans="1:9" ht="18.75" x14ac:dyDescent="0.3">
      <c r="A58" s="8">
        <v>55</v>
      </c>
      <c r="B58" s="3" t="s">
        <v>233</v>
      </c>
      <c r="C58" s="3" t="s">
        <v>220</v>
      </c>
      <c r="D58" s="3" t="s">
        <v>17</v>
      </c>
      <c r="E58" s="18">
        <v>39974</v>
      </c>
      <c r="F58" s="33">
        <v>3</v>
      </c>
      <c r="G58" s="33">
        <v>5.6</v>
      </c>
      <c r="H58" s="33">
        <v>5.23</v>
      </c>
      <c r="I58" s="7">
        <f t="shared" si="1"/>
        <v>13.83</v>
      </c>
    </row>
    <row r="59" spans="1:9" ht="18.75" x14ac:dyDescent="0.3">
      <c r="A59" s="2">
        <v>56</v>
      </c>
      <c r="B59" s="3" t="s">
        <v>211</v>
      </c>
      <c r="C59" s="3" t="s">
        <v>210</v>
      </c>
      <c r="D59" s="3" t="s">
        <v>212</v>
      </c>
      <c r="E59" s="18">
        <v>24911</v>
      </c>
      <c r="F59" s="33">
        <v>3.25</v>
      </c>
      <c r="G59" s="33">
        <v>4.99</v>
      </c>
      <c r="H59" s="33">
        <v>5.4</v>
      </c>
      <c r="I59" s="7">
        <f t="shared" si="1"/>
        <v>13.64</v>
      </c>
    </row>
    <row r="60" spans="1:9" ht="18.75" x14ac:dyDescent="0.3">
      <c r="A60" s="2">
        <v>57</v>
      </c>
      <c r="B60" s="3" t="s">
        <v>128</v>
      </c>
      <c r="C60" s="3" t="s">
        <v>129</v>
      </c>
      <c r="D60" s="3" t="s">
        <v>103</v>
      </c>
      <c r="E60" s="18">
        <v>30074</v>
      </c>
      <c r="F60" s="33">
        <v>2.75</v>
      </c>
      <c r="G60" s="33">
        <v>4.6500000000000004</v>
      </c>
      <c r="H60" s="33">
        <v>6.12</v>
      </c>
      <c r="I60" s="7">
        <f t="shared" si="1"/>
        <v>13.52</v>
      </c>
    </row>
    <row r="61" spans="1:9" ht="18.75" x14ac:dyDescent="0.3">
      <c r="A61" s="8">
        <v>58</v>
      </c>
      <c r="B61" s="3" t="s">
        <v>204</v>
      </c>
      <c r="C61" s="6" t="s">
        <v>121</v>
      </c>
      <c r="D61" s="6" t="s">
        <v>81</v>
      </c>
      <c r="E61" s="18">
        <v>29997</v>
      </c>
      <c r="F61" s="35">
        <v>3</v>
      </c>
      <c r="G61" s="33">
        <v>5.45</v>
      </c>
      <c r="H61" s="33">
        <v>5.01</v>
      </c>
      <c r="I61" s="7">
        <f t="shared" si="1"/>
        <v>13.459999999999999</v>
      </c>
    </row>
    <row r="62" spans="1:9" ht="18.75" x14ac:dyDescent="0.3">
      <c r="A62" s="2">
        <v>59</v>
      </c>
      <c r="B62" s="3" t="s">
        <v>77</v>
      </c>
      <c r="C62" s="3" t="s">
        <v>78</v>
      </c>
      <c r="D62" s="3" t="s">
        <v>79</v>
      </c>
      <c r="E62" s="18">
        <v>21594</v>
      </c>
      <c r="F62" s="33">
        <v>3</v>
      </c>
      <c r="G62" s="33">
        <v>4.6399999999999997</v>
      </c>
      <c r="H62" s="33">
        <v>5.54</v>
      </c>
      <c r="I62" s="7">
        <f t="shared" si="1"/>
        <v>13.18</v>
      </c>
    </row>
    <row r="63" spans="1:9" ht="18.75" x14ac:dyDescent="0.3">
      <c r="A63" s="2">
        <v>60</v>
      </c>
      <c r="B63" s="3" t="s">
        <v>207</v>
      </c>
      <c r="C63" s="3" t="s">
        <v>208</v>
      </c>
      <c r="D63" s="3" t="s">
        <v>209</v>
      </c>
      <c r="E63" s="18">
        <v>30054</v>
      </c>
      <c r="F63" s="33">
        <v>3</v>
      </c>
      <c r="G63" s="33">
        <v>4.1900000000000004</v>
      </c>
      <c r="H63" s="33">
        <v>5.8</v>
      </c>
      <c r="I63" s="7">
        <f t="shared" si="1"/>
        <v>12.99</v>
      </c>
    </row>
    <row r="64" spans="1:9" ht="18.75" x14ac:dyDescent="0.3">
      <c r="A64" s="8">
        <v>61</v>
      </c>
      <c r="B64" s="3" t="s">
        <v>183</v>
      </c>
      <c r="C64" s="6" t="s">
        <v>189</v>
      </c>
      <c r="D64" s="6" t="s">
        <v>182</v>
      </c>
      <c r="E64" s="18">
        <v>25874</v>
      </c>
      <c r="F64" s="35">
        <v>0</v>
      </c>
      <c r="G64" s="33">
        <v>6.24</v>
      </c>
      <c r="H64" s="33">
        <v>6.55</v>
      </c>
      <c r="I64" s="7">
        <f t="shared" si="1"/>
        <v>12.79</v>
      </c>
    </row>
    <row r="65" spans="1:9" ht="18.75" x14ac:dyDescent="0.3">
      <c r="A65" s="2">
        <v>62</v>
      </c>
      <c r="B65" s="3" t="s">
        <v>225</v>
      </c>
      <c r="C65" s="3" t="s">
        <v>210</v>
      </c>
      <c r="D65" s="3" t="s">
        <v>50</v>
      </c>
      <c r="E65" s="18">
        <v>29490</v>
      </c>
      <c r="F65" s="33">
        <v>3.25</v>
      </c>
      <c r="G65" s="33">
        <v>3.71</v>
      </c>
      <c r="H65" s="33">
        <v>5.74</v>
      </c>
      <c r="I65" s="7">
        <f t="shared" si="1"/>
        <v>12.7</v>
      </c>
    </row>
    <row r="66" spans="1:9" ht="18.75" x14ac:dyDescent="0.3">
      <c r="A66" s="2">
        <v>63</v>
      </c>
      <c r="B66" s="3" t="s">
        <v>289</v>
      </c>
      <c r="C66" s="6" t="s">
        <v>49</v>
      </c>
      <c r="D66" s="6" t="s">
        <v>81</v>
      </c>
      <c r="E66" s="18">
        <v>35532</v>
      </c>
      <c r="F66" s="35">
        <v>3</v>
      </c>
      <c r="G66" s="33">
        <v>4.45</v>
      </c>
      <c r="H66" s="33">
        <v>5.05</v>
      </c>
      <c r="I66" s="7">
        <f t="shared" si="1"/>
        <v>12.5</v>
      </c>
    </row>
    <row r="67" spans="1:9" ht="18.75" x14ac:dyDescent="0.3">
      <c r="A67" s="8">
        <v>64</v>
      </c>
      <c r="B67" s="3" t="s">
        <v>134</v>
      </c>
      <c r="C67" s="3" t="s">
        <v>135</v>
      </c>
      <c r="D67" s="3" t="s">
        <v>22</v>
      </c>
      <c r="E67" s="18">
        <v>26498</v>
      </c>
      <c r="F67" s="33">
        <v>3.25</v>
      </c>
      <c r="G67" s="33">
        <v>2.7</v>
      </c>
      <c r="H67" s="33">
        <v>6.27</v>
      </c>
      <c r="I67" s="7">
        <f t="shared" si="1"/>
        <v>12.219999999999999</v>
      </c>
    </row>
    <row r="68" spans="1:9" ht="18.75" x14ac:dyDescent="0.3">
      <c r="A68" s="2">
        <v>65</v>
      </c>
      <c r="B68" s="3" t="s">
        <v>296</v>
      </c>
      <c r="C68" s="3" t="s">
        <v>152</v>
      </c>
      <c r="D68" s="3" t="s">
        <v>297</v>
      </c>
      <c r="E68" s="18">
        <v>23639</v>
      </c>
      <c r="F68" s="30" t="s">
        <v>72</v>
      </c>
      <c r="G68" s="33">
        <v>5.81</v>
      </c>
      <c r="H68" s="33">
        <v>6.32</v>
      </c>
      <c r="I68" s="7">
        <f t="shared" ref="I68:I88" si="2">SUM(F68:H68)</f>
        <v>12.129999999999999</v>
      </c>
    </row>
    <row r="69" spans="1:9" ht="18.75" x14ac:dyDescent="0.3">
      <c r="A69" s="2">
        <v>66</v>
      </c>
      <c r="B69" s="3" t="s">
        <v>29</v>
      </c>
      <c r="C69" s="3" t="s">
        <v>30</v>
      </c>
      <c r="D69" s="3" t="s">
        <v>31</v>
      </c>
      <c r="E69" s="18">
        <v>36472</v>
      </c>
      <c r="F69" s="33">
        <v>3.5</v>
      </c>
      <c r="G69" s="30" t="s">
        <v>72</v>
      </c>
      <c r="H69" s="33">
        <v>8.42</v>
      </c>
      <c r="I69" s="7">
        <f t="shared" si="2"/>
        <v>11.92</v>
      </c>
    </row>
    <row r="70" spans="1:9" ht="18.75" x14ac:dyDescent="0.3">
      <c r="A70" s="8">
        <v>67</v>
      </c>
      <c r="B70" s="3" t="s">
        <v>154</v>
      </c>
      <c r="C70" s="6" t="s">
        <v>135</v>
      </c>
      <c r="D70" s="6" t="s">
        <v>155</v>
      </c>
      <c r="E70" s="18">
        <v>32561</v>
      </c>
      <c r="F70" s="35">
        <v>3.5</v>
      </c>
      <c r="G70" s="33">
        <v>3.87</v>
      </c>
      <c r="H70" s="33">
        <v>4.5199999999999996</v>
      </c>
      <c r="I70" s="7">
        <f t="shared" si="2"/>
        <v>11.89</v>
      </c>
    </row>
    <row r="71" spans="1:9" ht="18.75" x14ac:dyDescent="0.3">
      <c r="A71" s="2">
        <v>68</v>
      </c>
      <c r="B71" s="3" t="s">
        <v>175</v>
      </c>
      <c r="C71" s="3" t="s">
        <v>176</v>
      </c>
      <c r="D71" s="3" t="s">
        <v>50</v>
      </c>
      <c r="E71" s="18">
        <v>29250</v>
      </c>
      <c r="F71" s="33">
        <v>2.5</v>
      </c>
      <c r="G71" s="33">
        <v>4.34</v>
      </c>
      <c r="H71" s="33">
        <v>5.04</v>
      </c>
      <c r="I71" s="7">
        <f t="shared" si="2"/>
        <v>11.879999999999999</v>
      </c>
    </row>
    <row r="72" spans="1:9" ht="18.75" x14ac:dyDescent="0.3">
      <c r="A72" s="2">
        <v>69</v>
      </c>
      <c r="B72" s="3" t="s">
        <v>97</v>
      </c>
      <c r="C72" s="3" t="s">
        <v>98</v>
      </c>
      <c r="D72" s="3" t="s">
        <v>53</v>
      </c>
      <c r="E72" s="18">
        <v>19128</v>
      </c>
      <c r="F72" s="33">
        <v>2.75</v>
      </c>
      <c r="G72" s="33">
        <v>4.0199999999999996</v>
      </c>
      <c r="H72" s="33">
        <v>5.09</v>
      </c>
      <c r="I72" s="7">
        <f t="shared" si="2"/>
        <v>11.86</v>
      </c>
    </row>
    <row r="73" spans="1:9" ht="18.75" x14ac:dyDescent="0.3">
      <c r="A73" s="8">
        <v>70</v>
      </c>
      <c r="B73" s="3" t="s">
        <v>37</v>
      </c>
      <c r="C73" s="3" t="s">
        <v>46</v>
      </c>
      <c r="D73" s="3" t="s">
        <v>42</v>
      </c>
      <c r="E73" s="18">
        <v>34000</v>
      </c>
      <c r="F73" s="30" t="s">
        <v>72</v>
      </c>
      <c r="G73" s="33">
        <v>5.0599999999999996</v>
      </c>
      <c r="H73" s="33">
        <v>6.66</v>
      </c>
      <c r="I73" s="7">
        <f t="shared" si="2"/>
        <v>11.719999999999999</v>
      </c>
    </row>
    <row r="74" spans="1:9" ht="18.75" x14ac:dyDescent="0.3">
      <c r="A74" s="2">
        <v>71</v>
      </c>
      <c r="B74" s="3" t="s">
        <v>223</v>
      </c>
      <c r="C74" s="3" t="s">
        <v>170</v>
      </c>
      <c r="D74" s="3" t="s">
        <v>172</v>
      </c>
      <c r="E74" s="18">
        <v>29576</v>
      </c>
      <c r="F74" s="30" t="s">
        <v>72</v>
      </c>
      <c r="G74" s="33">
        <v>5.48</v>
      </c>
      <c r="H74" s="33">
        <v>6.22</v>
      </c>
      <c r="I74" s="7">
        <f t="shared" si="2"/>
        <v>11.7</v>
      </c>
    </row>
    <row r="75" spans="1:9" ht="18.75" x14ac:dyDescent="0.3">
      <c r="A75" s="2">
        <v>72</v>
      </c>
      <c r="B75" s="3" t="s">
        <v>131</v>
      </c>
      <c r="C75" s="3" t="s">
        <v>132</v>
      </c>
      <c r="D75" s="3" t="s">
        <v>133</v>
      </c>
      <c r="E75" s="18">
        <v>28768</v>
      </c>
      <c r="F75" s="33">
        <v>2.75</v>
      </c>
      <c r="G75" s="33">
        <v>3.68</v>
      </c>
      <c r="H75" s="33">
        <v>5.18</v>
      </c>
      <c r="I75" s="7">
        <f t="shared" si="2"/>
        <v>11.61</v>
      </c>
    </row>
    <row r="76" spans="1:9" ht="18.75" x14ac:dyDescent="0.3">
      <c r="A76" s="8">
        <v>73</v>
      </c>
      <c r="B76" s="3" t="s">
        <v>219</v>
      </c>
      <c r="C76" s="3" t="s">
        <v>220</v>
      </c>
      <c r="D76" s="3" t="s">
        <v>96</v>
      </c>
      <c r="E76" s="18">
        <v>40131</v>
      </c>
      <c r="F76" s="33">
        <v>3.25</v>
      </c>
      <c r="G76" s="33">
        <v>3.5</v>
      </c>
      <c r="H76" s="33">
        <v>4.75</v>
      </c>
      <c r="I76" s="7">
        <f t="shared" si="2"/>
        <v>11.5</v>
      </c>
    </row>
    <row r="77" spans="1:9" ht="18.75" x14ac:dyDescent="0.3">
      <c r="A77" s="2">
        <v>74</v>
      </c>
      <c r="B77" s="3" t="s">
        <v>278</v>
      </c>
      <c r="C77" s="3" t="s">
        <v>47</v>
      </c>
      <c r="D77" s="3" t="s">
        <v>17</v>
      </c>
      <c r="E77" s="18">
        <v>23450</v>
      </c>
      <c r="F77" s="33">
        <v>2.75</v>
      </c>
      <c r="G77" s="33">
        <v>3.96</v>
      </c>
      <c r="H77" s="33">
        <v>4.66</v>
      </c>
      <c r="I77" s="7">
        <f t="shared" si="2"/>
        <v>11.370000000000001</v>
      </c>
    </row>
    <row r="78" spans="1:9" ht="18.75" x14ac:dyDescent="0.3">
      <c r="A78" s="2">
        <v>75</v>
      </c>
      <c r="B78" s="3" t="s">
        <v>156</v>
      </c>
      <c r="C78" s="6" t="s">
        <v>161</v>
      </c>
      <c r="D78" s="6" t="s">
        <v>158</v>
      </c>
      <c r="E78" s="18">
        <v>24908</v>
      </c>
      <c r="F78" s="35">
        <v>3</v>
      </c>
      <c r="G78" s="33">
        <v>3.67</v>
      </c>
      <c r="H78" s="33">
        <v>4.3600000000000003</v>
      </c>
      <c r="I78" s="7">
        <f t="shared" si="2"/>
        <v>11.030000000000001</v>
      </c>
    </row>
    <row r="79" spans="1:9" ht="18.75" x14ac:dyDescent="0.3">
      <c r="A79" s="8">
        <v>76</v>
      </c>
      <c r="B79" s="3" t="s">
        <v>48</v>
      </c>
      <c r="C79" s="3" t="s">
        <v>84</v>
      </c>
      <c r="D79" s="3" t="s">
        <v>83</v>
      </c>
      <c r="E79" s="18">
        <v>40065</v>
      </c>
      <c r="F79" s="33">
        <v>3</v>
      </c>
      <c r="G79" s="33">
        <v>2.96</v>
      </c>
      <c r="H79" s="33">
        <v>5.0199999999999996</v>
      </c>
      <c r="I79" s="7">
        <f t="shared" si="2"/>
        <v>10.98</v>
      </c>
    </row>
    <row r="80" spans="1:9" ht="18.75" x14ac:dyDescent="0.3">
      <c r="A80" s="2">
        <v>77</v>
      </c>
      <c r="B80" s="3" t="s">
        <v>276</v>
      </c>
      <c r="C80" s="6" t="s">
        <v>214</v>
      </c>
      <c r="D80" s="6" t="s">
        <v>22</v>
      </c>
      <c r="E80" s="18">
        <v>24504</v>
      </c>
      <c r="F80" s="37" t="s">
        <v>72</v>
      </c>
      <c r="G80" s="33">
        <v>5.19</v>
      </c>
      <c r="H80" s="33">
        <v>5.65</v>
      </c>
      <c r="I80" s="7">
        <f t="shared" si="2"/>
        <v>10.84</v>
      </c>
    </row>
    <row r="81" spans="1:9" ht="18.75" x14ac:dyDescent="0.3">
      <c r="A81" s="2">
        <v>78</v>
      </c>
      <c r="B81" s="3" t="s">
        <v>273</v>
      </c>
      <c r="C81" s="6" t="s">
        <v>49</v>
      </c>
      <c r="D81" s="6" t="s">
        <v>215</v>
      </c>
      <c r="E81" s="18">
        <v>40346</v>
      </c>
      <c r="F81" s="35">
        <v>2.75</v>
      </c>
      <c r="G81" s="33">
        <v>2.35</v>
      </c>
      <c r="H81" s="33">
        <v>5.49</v>
      </c>
      <c r="I81" s="7">
        <f t="shared" si="2"/>
        <v>10.59</v>
      </c>
    </row>
    <row r="82" spans="1:9" ht="18.75" x14ac:dyDescent="0.3">
      <c r="A82" s="8">
        <v>79</v>
      </c>
      <c r="B82" s="3" t="s">
        <v>43</v>
      </c>
      <c r="C82" s="3" t="s">
        <v>44</v>
      </c>
      <c r="D82" s="3" t="s">
        <v>45</v>
      </c>
      <c r="E82" s="18">
        <v>32781</v>
      </c>
      <c r="F82" s="30" t="s">
        <v>72</v>
      </c>
      <c r="G82" s="33">
        <v>5.43</v>
      </c>
      <c r="H82" s="33">
        <v>5.0599999999999996</v>
      </c>
      <c r="I82" s="7">
        <f t="shared" si="2"/>
        <v>10.489999999999998</v>
      </c>
    </row>
    <row r="83" spans="1:9" ht="18.75" x14ac:dyDescent="0.3">
      <c r="A83" s="2">
        <v>80</v>
      </c>
      <c r="B83" s="3" t="s">
        <v>104</v>
      </c>
      <c r="C83" s="6" t="s">
        <v>105</v>
      </c>
      <c r="D83" s="6" t="s">
        <v>63</v>
      </c>
      <c r="E83" s="18">
        <v>26591</v>
      </c>
      <c r="F83" s="37" t="s">
        <v>72</v>
      </c>
      <c r="G83" s="33">
        <v>4.6399999999999997</v>
      </c>
      <c r="H83" s="33">
        <v>5.55</v>
      </c>
      <c r="I83" s="7">
        <f t="shared" si="2"/>
        <v>10.19</v>
      </c>
    </row>
    <row r="84" spans="1:9" ht="18.75" x14ac:dyDescent="0.3">
      <c r="A84" s="2">
        <v>81</v>
      </c>
      <c r="B84" s="3" t="s">
        <v>73</v>
      </c>
      <c r="C84" s="3" t="s">
        <v>76</v>
      </c>
      <c r="D84" s="3" t="s">
        <v>75</v>
      </c>
      <c r="E84" s="18">
        <v>23988</v>
      </c>
      <c r="F84" s="30" t="s">
        <v>72</v>
      </c>
      <c r="G84" s="33">
        <v>5.09</v>
      </c>
      <c r="H84" s="33">
        <v>4.59</v>
      </c>
      <c r="I84" s="7">
        <f t="shared" si="2"/>
        <v>9.68</v>
      </c>
    </row>
    <row r="85" spans="1:9" ht="18.75" x14ac:dyDescent="0.3">
      <c r="A85" s="8">
        <v>82</v>
      </c>
      <c r="B85" s="3" t="s">
        <v>12</v>
      </c>
      <c r="C85" s="3" t="s">
        <v>13</v>
      </c>
      <c r="D85" s="3" t="s">
        <v>14</v>
      </c>
      <c r="E85" s="18">
        <v>18994</v>
      </c>
      <c r="F85" s="30" t="s">
        <v>72</v>
      </c>
      <c r="G85" s="33">
        <v>4</v>
      </c>
      <c r="H85" s="33">
        <v>5.56</v>
      </c>
      <c r="I85" s="39">
        <f t="shared" si="2"/>
        <v>9.5599999999999987</v>
      </c>
    </row>
    <row r="86" spans="1:9" ht="18.75" x14ac:dyDescent="0.3">
      <c r="A86" s="2">
        <v>83</v>
      </c>
      <c r="B86" s="3" t="s">
        <v>276</v>
      </c>
      <c r="C86" s="6" t="s">
        <v>277</v>
      </c>
      <c r="D86" s="6" t="s">
        <v>22</v>
      </c>
      <c r="E86" s="18">
        <v>24065</v>
      </c>
      <c r="F86" s="35">
        <v>2.5</v>
      </c>
      <c r="G86" s="33">
        <v>1.73</v>
      </c>
      <c r="H86" s="33">
        <v>4.3</v>
      </c>
      <c r="I86" s="7">
        <f t="shared" si="2"/>
        <v>8.5300000000000011</v>
      </c>
    </row>
    <row r="87" spans="1:9" ht="18.75" x14ac:dyDescent="0.3">
      <c r="A87" s="2">
        <v>84</v>
      </c>
      <c r="B87" s="3" t="s">
        <v>43</v>
      </c>
      <c r="C87" s="3" t="s">
        <v>47</v>
      </c>
      <c r="D87" s="11" t="s">
        <v>45</v>
      </c>
      <c r="E87" s="18">
        <v>22605</v>
      </c>
      <c r="F87" s="30" t="s">
        <v>72</v>
      </c>
      <c r="G87" s="33">
        <v>3.34</v>
      </c>
      <c r="H87" s="33">
        <v>5.15</v>
      </c>
      <c r="I87" s="7">
        <f t="shared" si="2"/>
        <v>8.49</v>
      </c>
    </row>
    <row r="88" spans="1:9" ht="18.75" x14ac:dyDescent="0.3">
      <c r="A88" s="8">
        <v>85</v>
      </c>
      <c r="B88" s="3" t="s">
        <v>33</v>
      </c>
      <c r="C88" s="3" t="s">
        <v>34</v>
      </c>
      <c r="D88" s="3" t="s">
        <v>35</v>
      </c>
      <c r="E88" s="18">
        <v>27460</v>
      </c>
      <c r="F88" s="30" t="s">
        <v>72</v>
      </c>
      <c r="G88" s="33">
        <v>3.72</v>
      </c>
      <c r="H88" s="33">
        <v>4.68</v>
      </c>
      <c r="I88" s="7">
        <f t="shared" si="2"/>
        <v>8.4</v>
      </c>
    </row>
    <row r="89" spans="1:9" ht="18.75" x14ac:dyDescent="0.3">
      <c r="A89" s="2">
        <v>86</v>
      </c>
      <c r="B89" s="3" t="s">
        <v>151</v>
      </c>
      <c r="C89" s="3" t="s">
        <v>152</v>
      </c>
      <c r="D89" s="3" t="s">
        <v>153</v>
      </c>
      <c r="E89" s="18">
        <v>26154</v>
      </c>
      <c r="F89" s="30" t="s">
        <v>72</v>
      </c>
      <c r="G89" s="33">
        <v>4.57</v>
      </c>
      <c r="H89" s="33">
        <v>5.45</v>
      </c>
      <c r="I89" s="7">
        <v>8</v>
      </c>
    </row>
    <row r="90" spans="1:9" ht="18.75" x14ac:dyDescent="0.3">
      <c r="A90" s="2">
        <v>87</v>
      </c>
      <c r="B90" s="3" t="s">
        <v>231</v>
      </c>
      <c r="C90" s="6" t="s">
        <v>232</v>
      </c>
      <c r="D90" s="6" t="s">
        <v>50</v>
      </c>
      <c r="E90" s="18">
        <v>33131</v>
      </c>
      <c r="F90" s="35">
        <v>2.75</v>
      </c>
      <c r="G90" s="33">
        <v>2</v>
      </c>
      <c r="H90" s="33">
        <v>2.54</v>
      </c>
      <c r="I90" s="7">
        <f t="shared" ref="I90:I92" si="3">SUM(F90:H90)</f>
        <v>7.29</v>
      </c>
    </row>
    <row r="91" spans="1:9" ht="18.75" x14ac:dyDescent="0.3">
      <c r="A91" s="8">
        <v>88</v>
      </c>
      <c r="B91" s="3" t="s">
        <v>33</v>
      </c>
      <c r="C91" s="3" t="s">
        <v>36</v>
      </c>
      <c r="D91" s="3" t="s">
        <v>35</v>
      </c>
      <c r="E91" s="18">
        <v>40200</v>
      </c>
      <c r="F91" s="33" t="s">
        <v>72</v>
      </c>
      <c r="G91" s="33" t="s">
        <v>72</v>
      </c>
      <c r="H91" s="33" t="s">
        <v>72</v>
      </c>
      <c r="I91" s="7">
        <f t="shared" si="3"/>
        <v>0</v>
      </c>
    </row>
    <row r="92" spans="1:9" ht="18.75" x14ac:dyDescent="0.3">
      <c r="A92" s="2">
        <v>92</v>
      </c>
      <c r="B92" s="3" t="s">
        <v>118</v>
      </c>
      <c r="C92" s="3" t="s">
        <v>121</v>
      </c>
      <c r="D92" s="3" t="s">
        <v>120</v>
      </c>
      <c r="E92" s="18">
        <v>16556</v>
      </c>
      <c r="F92" s="33" t="s">
        <v>72</v>
      </c>
      <c r="G92" s="33" t="s">
        <v>72</v>
      </c>
      <c r="H92" s="33" t="s">
        <v>72</v>
      </c>
      <c r="I92" s="7">
        <f t="shared" si="3"/>
        <v>0</v>
      </c>
    </row>
  </sheetData>
  <autoFilter ref="A3:I3" xr:uid="{00B88C88-EBDC-45E7-B106-113B7CEF4536}">
    <sortState xmlns:xlrd2="http://schemas.microsoft.com/office/spreadsheetml/2017/richdata2" ref="A4:I115">
      <sortCondition descending="1" ref="I3"/>
    </sortState>
  </autoFilter>
  <mergeCells count="2">
    <mergeCell ref="A1:I1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I36"/>
  <sheetViews>
    <sheetView zoomScale="140" zoomScaleNormal="140" workbookViewId="0">
      <pane ySplit="3" topLeftCell="A4" activePane="bottomLeft" state="frozen"/>
      <selection pane="bottomLeft" activeCell="I4" sqref="I4:I6"/>
    </sheetView>
  </sheetViews>
  <sheetFormatPr baseColWidth="10" defaultColWidth="11.42578125" defaultRowHeight="15" x14ac:dyDescent="0.25"/>
  <cols>
    <col min="1" max="1" width="9.140625" style="1" bestFit="1" customWidth="1"/>
    <col min="2" max="4" width="30.7109375" style="1" customWidth="1"/>
    <col min="5" max="5" width="20.7109375" style="1" customWidth="1"/>
    <col min="6" max="6" width="15.7109375" style="36" customWidth="1"/>
    <col min="7" max="9" width="15.7109375" style="12" customWidth="1"/>
    <col min="10" max="16384" width="11.42578125" style="1"/>
  </cols>
  <sheetData>
    <row r="1" spans="1:9" ht="18.600000000000001" customHeight="1" thickBot="1" x14ac:dyDescent="0.35">
      <c r="A1" s="22" t="s">
        <v>9</v>
      </c>
      <c r="B1" s="23"/>
      <c r="C1" s="23"/>
      <c r="D1" s="23"/>
      <c r="E1" s="23"/>
      <c r="F1" s="23"/>
      <c r="G1" s="23"/>
      <c r="H1" s="23"/>
      <c r="I1" s="24"/>
    </row>
    <row r="2" spans="1:9" ht="18.600000000000001" customHeight="1" thickBot="1" x14ac:dyDescent="0.35">
      <c r="A2" s="28" t="s">
        <v>0</v>
      </c>
      <c r="B2" s="26"/>
      <c r="C2" s="26"/>
      <c r="D2" s="26"/>
      <c r="E2" s="26"/>
      <c r="F2" s="26"/>
      <c r="G2" s="26"/>
      <c r="H2" s="26"/>
      <c r="I2" s="27"/>
    </row>
    <row r="3" spans="1:9" ht="18.600000000000001" customHeight="1" thickBot="1" x14ac:dyDescent="0.35">
      <c r="A3" s="14" t="s">
        <v>304</v>
      </c>
      <c r="B3" s="15" t="s">
        <v>1</v>
      </c>
      <c r="C3" s="15" t="s">
        <v>2</v>
      </c>
      <c r="D3" s="15" t="s">
        <v>3</v>
      </c>
      <c r="E3" s="15" t="s">
        <v>4</v>
      </c>
      <c r="F3" s="31" t="s">
        <v>5</v>
      </c>
      <c r="G3" s="16" t="s">
        <v>6</v>
      </c>
      <c r="H3" s="16" t="s">
        <v>7</v>
      </c>
      <c r="I3" s="17" t="s">
        <v>8</v>
      </c>
    </row>
    <row r="4" spans="1:9" ht="18.600000000000001" customHeight="1" x14ac:dyDescent="0.3">
      <c r="A4" s="8">
        <v>1</v>
      </c>
      <c r="B4" s="9" t="s">
        <v>254</v>
      </c>
      <c r="C4" s="20" t="s">
        <v>255</v>
      </c>
      <c r="D4" s="20" t="s">
        <v>256</v>
      </c>
      <c r="E4" s="21">
        <v>23527</v>
      </c>
      <c r="F4" s="32">
        <v>3.5</v>
      </c>
      <c r="G4" s="10">
        <v>4.9400000000000004</v>
      </c>
      <c r="H4" s="10">
        <v>8.51</v>
      </c>
      <c r="I4" s="40">
        <f t="shared" ref="I4:I35" si="0">SUM(F4:H4)</f>
        <v>16.950000000000003</v>
      </c>
    </row>
    <row r="5" spans="1:9" ht="18.600000000000001" customHeight="1" x14ac:dyDescent="0.3">
      <c r="A5" s="2">
        <v>2</v>
      </c>
      <c r="B5" s="3" t="s">
        <v>125</v>
      </c>
      <c r="C5" s="3" t="s">
        <v>126</v>
      </c>
      <c r="D5" s="3" t="s">
        <v>127</v>
      </c>
      <c r="E5" s="11">
        <v>36681</v>
      </c>
      <c r="F5" s="33">
        <v>3</v>
      </c>
      <c r="G5" s="4">
        <v>6.58</v>
      </c>
      <c r="H5" s="4">
        <v>5.25</v>
      </c>
      <c r="I5" s="39">
        <f t="shared" si="0"/>
        <v>14.83</v>
      </c>
    </row>
    <row r="6" spans="1:9" ht="18.600000000000001" customHeight="1" x14ac:dyDescent="0.3">
      <c r="A6" s="2">
        <v>3</v>
      </c>
      <c r="B6" s="3" t="s">
        <v>183</v>
      </c>
      <c r="C6" s="3" t="s">
        <v>298</v>
      </c>
      <c r="D6" s="3" t="s">
        <v>182</v>
      </c>
      <c r="E6" s="11">
        <v>28581</v>
      </c>
      <c r="F6" s="33">
        <v>3</v>
      </c>
      <c r="G6" s="4">
        <v>4.9000000000000004</v>
      </c>
      <c r="H6" s="4">
        <v>4.62</v>
      </c>
      <c r="I6" s="39">
        <f t="shared" si="0"/>
        <v>12.52</v>
      </c>
    </row>
    <row r="7" spans="1:9" ht="18.600000000000001" customHeight="1" x14ac:dyDescent="0.3">
      <c r="A7" s="8">
        <v>4</v>
      </c>
      <c r="B7" s="3" t="s">
        <v>279</v>
      </c>
      <c r="C7" s="3" t="s">
        <v>303</v>
      </c>
      <c r="D7" s="3" t="s">
        <v>281</v>
      </c>
      <c r="E7" s="11">
        <v>26777</v>
      </c>
      <c r="F7" s="33">
        <v>2.75</v>
      </c>
      <c r="G7" s="4">
        <v>3.75</v>
      </c>
      <c r="H7" s="4">
        <v>5.56</v>
      </c>
      <c r="I7" s="7">
        <f t="shared" si="0"/>
        <v>12.059999999999999</v>
      </c>
    </row>
    <row r="8" spans="1:9" ht="18.600000000000001" customHeight="1" x14ac:dyDescent="0.3">
      <c r="A8" s="2">
        <v>5</v>
      </c>
      <c r="B8" s="3" t="s">
        <v>251</v>
      </c>
      <c r="C8" s="3" t="s">
        <v>252</v>
      </c>
      <c r="D8" s="3" t="s">
        <v>253</v>
      </c>
      <c r="E8" s="11">
        <v>23464</v>
      </c>
      <c r="F8" s="33">
        <v>2.25</v>
      </c>
      <c r="G8" s="4">
        <v>4.08</v>
      </c>
      <c r="H8" s="4">
        <v>5.7</v>
      </c>
      <c r="I8" s="7">
        <f t="shared" si="0"/>
        <v>12.030000000000001</v>
      </c>
    </row>
    <row r="9" spans="1:9" ht="18.600000000000001" customHeight="1" x14ac:dyDescent="0.3">
      <c r="A9" s="2">
        <v>6</v>
      </c>
      <c r="B9" s="3" t="s">
        <v>225</v>
      </c>
      <c r="C9" s="3" t="s">
        <v>242</v>
      </c>
      <c r="D9" s="3" t="s">
        <v>59</v>
      </c>
      <c r="E9" s="11">
        <v>39400</v>
      </c>
      <c r="F9" s="33">
        <v>3</v>
      </c>
      <c r="G9" s="4">
        <v>3.52</v>
      </c>
      <c r="H9" s="4">
        <v>4.7300000000000004</v>
      </c>
      <c r="I9" s="7">
        <f t="shared" si="0"/>
        <v>11.25</v>
      </c>
    </row>
    <row r="10" spans="1:9" ht="18.600000000000001" customHeight="1" x14ac:dyDescent="0.3">
      <c r="A10" s="8">
        <v>7</v>
      </c>
      <c r="B10" s="3" t="s">
        <v>156</v>
      </c>
      <c r="C10" s="3" t="s">
        <v>159</v>
      </c>
      <c r="D10" s="3" t="s">
        <v>158</v>
      </c>
      <c r="E10" s="11">
        <v>27761</v>
      </c>
      <c r="F10" s="33">
        <v>2.75</v>
      </c>
      <c r="G10" s="4">
        <v>3.12</v>
      </c>
      <c r="H10" s="4">
        <v>5.27</v>
      </c>
      <c r="I10" s="7">
        <f t="shared" si="0"/>
        <v>11.14</v>
      </c>
    </row>
    <row r="11" spans="1:9" ht="18.600000000000001" customHeight="1" x14ac:dyDescent="0.3">
      <c r="A11" s="2">
        <v>8</v>
      </c>
      <c r="B11" s="3" t="s">
        <v>247</v>
      </c>
      <c r="C11" s="3" t="s">
        <v>248</v>
      </c>
      <c r="D11" s="3" t="s">
        <v>14</v>
      </c>
      <c r="E11" s="11">
        <v>25028</v>
      </c>
      <c r="F11" s="33">
        <v>2.25</v>
      </c>
      <c r="G11" s="4">
        <v>3.54</v>
      </c>
      <c r="H11" s="4">
        <v>5.2</v>
      </c>
      <c r="I11" s="7">
        <f t="shared" si="0"/>
        <v>10.99</v>
      </c>
    </row>
    <row r="12" spans="1:9" ht="18.600000000000001" customHeight="1" x14ac:dyDescent="0.3">
      <c r="A12" s="2">
        <v>9</v>
      </c>
      <c r="B12" s="5" t="s">
        <v>177</v>
      </c>
      <c r="C12" s="5" t="s">
        <v>178</v>
      </c>
      <c r="D12" s="5" t="s">
        <v>172</v>
      </c>
      <c r="E12" s="19">
        <v>28966</v>
      </c>
      <c r="F12" s="33">
        <v>2.25</v>
      </c>
      <c r="G12" s="4">
        <v>4.8</v>
      </c>
      <c r="H12" s="4">
        <v>3.66</v>
      </c>
      <c r="I12" s="7">
        <f t="shared" si="0"/>
        <v>10.71</v>
      </c>
    </row>
    <row r="13" spans="1:9" ht="18.600000000000001" customHeight="1" x14ac:dyDescent="0.3">
      <c r="A13" s="8">
        <v>10</v>
      </c>
      <c r="B13" s="3" t="s">
        <v>183</v>
      </c>
      <c r="C13" s="3" t="s">
        <v>184</v>
      </c>
      <c r="D13" s="3" t="s">
        <v>182</v>
      </c>
      <c r="E13" s="11">
        <v>39905</v>
      </c>
      <c r="F13" s="33">
        <v>2.5</v>
      </c>
      <c r="G13" s="4">
        <v>3.7</v>
      </c>
      <c r="H13" s="4">
        <v>4.28</v>
      </c>
      <c r="I13" s="7">
        <f t="shared" si="0"/>
        <v>10.48</v>
      </c>
    </row>
    <row r="14" spans="1:9" ht="18.600000000000001" customHeight="1" x14ac:dyDescent="0.3">
      <c r="A14" s="2">
        <v>11</v>
      </c>
      <c r="B14" s="3" t="s">
        <v>238</v>
      </c>
      <c r="C14" s="3" t="s">
        <v>239</v>
      </c>
      <c r="D14" s="3" t="s">
        <v>59</v>
      </c>
      <c r="E14" s="11">
        <v>32801</v>
      </c>
      <c r="F14" s="33">
        <v>2.5</v>
      </c>
      <c r="G14" s="4">
        <v>3.24</v>
      </c>
      <c r="H14" s="4">
        <v>4.3099999999999996</v>
      </c>
      <c r="I14" s="7">
        <f t="shared" si="0"/>
        <v>10.050000000000001</v>
      </c>
    </row>
    <row r="15" spans="1:9" ht="18.600000000000001" customHeight="1" x14ac:dyDescent="0.3">
      <c r="A15" s="2">
        <v>12</v>
      </c>
      <c r="B15" s="3" t="s">
        <v>185</v>
      </c>
      <c r="C15" s="3" t="s">
        <v>186</v>
      </c>
      <c r="D15" s="3" t="s">
        <v>182</v>
      </c>
      <c r="E15" s="11">
        <v>26519</v>
      </c>
      <c r="F15" s="33">
        <v>2.5</v>
      </c>
      <c r="G15" s="4">
        <v>2.92</v>
      </c>
      <c r="H15" s="4">
        <v>4.4400000000000004</v>
      </c>
      <c r="I15" s="7">
        <f t="shared" si="0"/>
        <v>9.86</v>
      </c>
    </row>
    <row r="16" spans="1:9" ht="18.600000000000001" customHeight="1" x14ac:dyDescent="0.3">
      <c r="A16" s="8">
        <v>13</v>
      </c>
      <c r="B16" s="3" t="s">
        <v>249</v>
      </c>
      <c r="C16" s="3" t="s">
        <v>250</v>
      </c>
      <c r="D16" s="3" t="s">
        <v>59</v>
      </c>
      <c r="E16" s="11">
        <v>39730</v>
      </c>
      <c r="F16" s="33">
        <v>2.25</v>
      </c>
      <c r="G16" s="4">
        <v>2.4900000000000002</v>
      </c>
      <c r="H16" s="4">
        <v>4.87</v>
      </c>
      <c r="I16" s="7">
        <f t="shared" si="0"/>
        <v>9.61</v>
      </c>
    </row>
    <row r="17" spans="1:9" ht="18.600000000000001" customHeight="1" x14ac:dyDescent="0.3">
      <c r="A17" s="2">
        <v>14</v>
      </c>
      <c r="B17" s="3" t="s">
        <v>123</v>
      </c>
      <c r="C17" s="3" t="s">
        <v>124</v>
      </c>
      <c r="D17" s="3" t="s">
        <v>81</v>
      </c>
      <c r="E17" s="11">
        <v>30943</v>
      </c>
      <c r="F17" s="30" t="s">
        <v>72</v>
      </c>
      <c r="G17" s="4">
        <v>4.34</v>
      </c>
      <c r="H17" s="4">
        <v>5.0999999999999996</v>
      </c>
      <c r="I17" s="7">
        <f t="shared" si="0"/>
        <v>9.44</v>
      </c>
    </row>
    <row r="18" spans="1:9" ht="18.600000000000001" customHeight="1" x14ac:dyDescent="0.3">
      <c r="A18" s="2">
        <v>15</v>
      </c>
      <c r="B18" s="3" t="s">
        <v>185</v>
      </c>
      <c r="C18" s="3" t="s">
        <v>299</v>
      </c>
      <c r="D18" s="3" t="s">
        <v>182</v>
      </c>
      <c r="E18" s="11">
        <v>38684</v>
      </c>
      <c r="F18" s="33">
        <v>3</v>
      </c>
      <c r="G18" s="4">
        <v>4.22</v>
      </c>
      <c r="H18" s="4">
        <v>2.11</v>
      </c>
      <c r="I18" s="7">
        <f t="shared" si="0"/>
        <v>9.33</v>
      </c>
    </row>
    <row r="19" spans="1:9" ht="18.600000000000001" customHeight="1" x14ac:dyDescent="0.3">
      <c r="A19" s="8">
        <v>16</v>
      </c>
      <c r="B19" s="3" t="s">
        <v>139</v>
      </c>
      <c r="C19" s="3" t="s">
        <v>140</v>
      </c>
      <c r="D19" s="3" t="s">
        <v>111</v>
      </c>
      <c r="E19" s="11">
        <v>30410</v>
      </c>
      <c r="F19" s="33">
        <v>2.5</v>
      </c>
      <c r="G19" s="4">
        <v>2.7</v>
      </c>
      <c r="H19" s="4">
        <v>4.0199999999999996</v>
      </c>
      <c r="I19" s="7">
        <f t="shared" si="0"/>
        <v>9.2199999999999989</v>
      </c>
    </row>
    <row r="20" spans="1:9" ht="18.600000000000001" customHeight="1" x14ac:dyDescent="0.3">
      <c r="A20" s="2">
        <v>17</v>
      </c>
      <c r="B20" s="3" t="s">
        <v>240</v>
      </c>
      <c r="C20" s="3" t="s">
        <v>241</v>
      </c>
      <c r="D20" s="3" t="s">
        <v>215</v>
      </c>
      <c r="E20" s="11">
        <v>32012</v>
      </c>
      <c r="F20" s="33">
        <v>2.25</v>
      </c>
      <c r="G20" s="4">
        <v>2.85</v>
      </c>
      <c r="H20" s="4">
        <v>3.9</v>
      </c>
      <c r="I20" s="7">
        <f t="shared" si="0"/>
        <v>9</v>
      </c>
    </row>
    <row r="21" spans="1:9" ht="18.600000000000001" customHeight="1" x14ac:dyDescent="0.3">
      <c r="A21" s="2">
        <v>18</v>
      </c>
      <c r="B21" s="3" t="s">
        <v>97</v>
      </c>
      <c r="C21" s="3" t="s">
        <v>99</v>
      </c>
      <c r="D21" s="3" t="s">
        <v>100</v>
      </c>
      <c r="E21" s="11">
        <v>23688</v>
      </c>
      <c r="F21" s="33">
        <v>2.25</v>
      </c>
      <c r="G21" s="4">
        <v>3.45</v>
      </c>
      <c r="H21" s="4">
        <v>3.29</v>
      </c>
      <c r="I21" s="7">
        <f t="shared" si="0"/>
        <v>8.99</v>
      </c>
    </row>
    <row r="22" spans="1:9" ht="18.600000000000001" customHeight="1" x14ac:dyDescent="0.3">
      <c r="A22" s="8">
        <v>19</v>
      </c>
      <c r="B22" s="3" t="s">
        <v>243</v>
      </c>
      <c r="C22" s="3" t="s">
        <v>244</v>
      </c>
      <c r="D22" s="3" t="s">
        <v>245</v>
      </c>
      <c r="E22" s="11">
        <v>2</v>
      </c>
      <c r="F22" s="33">
        <v>2</v>
      </c>
      <c r="G22" s="4">
        <v>2.4700000000000002</v>
      </c>
      <c r="H22" s="4">
        <v>4.25</v>
      </c>
      <c r="I22" s="7">
        <f t="shared" si="0"/>
        <v>8.7200000000000006</v>
      </c>
    </row>
    <row r="23" spans="1:9" ht="18.600000000000001" customHeight="1" x14ac:dyDescent="0.3">
      <c r="A23" s="2">
        <v>20</v>
      </c>
      <c r="B23" s="3" t="s">
        <v>68</v>
      </c>
      <c r="C23" s="3" t="s">
        <v>69</v>
      </c>
      <c r="D23" s="3" t="s">
        <v>17</v>
      </c>
      <c r="E23" s="11">
        <v>30804</v>
      </c>
      <c r="F23" s="33">
        <v>1.75</v>
      </c>
      <c r="G23" s="4">
        <v>3.42</v>
      </c>
      <c r="H23" s="4">
        <v>3.55</v>
      </c>
      <c r="I23" s="7">
        <f t="shared" si="0"/>
        <v>8.7199999999999989</v>
      </c>
    </row>
    <row r="24" spans="1:9" ht="18.600000000000001" customHeight="1" x14ac:dyDescent="0.3">
      <c r="A24" s="2">
        <v>21</v>
      </c>
      <c r="B24" s="3" t="s">
        <v>179</v>
      </c>
      <c r="C24" s="3" t="s">
        <v>246</v>
      </c>
      <c r="D24" s="3" t="s">
        <v>75</v>
      </c>
      <c r="E24" s="11">
        <v>25244</v>
      </c>
      <c r="F24" s="33">
        <v>2.25</v>
      </c>
      <c r="G24" s="4">
        <v>2.2200000000000002</v>
      </c>
      <c r="H24" s="4">
        <v>4.18</v>
      </c>
      <c r="I24" s="7">
        <f t="shared" si="0"/>
        <v>8.65</v>
      </c>
    </row>
    <row r="25" spans="1:9" ht="18.600000000000001" customHeight="1" x14ac:dyDescent="0.3">
      <c r="A25" s="8">
        <v>22</v>
      </c>
      <c r="B25" s="3" t="s">
        <v>171</v>
      </c>
      <c r="C25" s="3" t="s">
        <v>102</v>
      </c>
      <c r="D25" s="3" t="s">
        <v>172</v>
      </c>
      <c r="E25" s="11">
        <v>29328</v>
      </c>
      <c r="F25" s="33">
        <v>2.5</v>
      </c>
      <c r="G25" s="4">
        <v>1.45</v>
      </c>
      <c r="H25" s="4">
        <v>4.3499999999999996</v>
      </c>
      <c r="I25" s="7">
        <f t="shared" si="0"/>
        <v>8.3000000000000007</v>
      </c>
    </row>
    <row r="26" spans="1:9" ht="18.600000000000001" customHeight="1" x14ac:dyDescent="0.3">
      <c r="A26" s="2">
        <v>23</v>
      </c>
      <c r="B26" s="3" t="s">
        <v>146</v>
      </c>
      <c r="C26" s="3" t="s">
        <v>199</v>
      </c>
      <c r="D26" s="3" t="s">
        <v>148</v>
      </c>
      <c r="E26" s="11">
        <v>30262</v>
      </c>
      <c r="F26" s="33">
        <v>2.25</v>
      </c>
      <c r="G26" s="4">
        <v>1.65</v>
      </c>
      <c r="H26" s="4">
        <v>4.2</v>
      </c>
      <c r="I26" s="7">
        <f t="shared" si="0"/>
        <v>8.1</v>
      </c>
    </row>
    <row r="27" spans="1:9" ht="18.600000000000001" customHeight="1" x14ac:dyDescent="0.3">
      <c r="A27" s="2">
        <v>24</v>
      </c>
      <c r="B27" s="3" t="s">
        <v>101</v>
      </c>
      <c r="C27" s="3" t="s">
        <v>102</v>
      </c>
      <c r="D27" s="3" t="s">
        <v>103</v>
      </c>
      <c r="E27" s="11">
        <v>25933</v>
      </c>
      <c r="F27" s="33">
        <v>2.25</v>
      </c>
      <c r="G27" s="4">
        <v>1.6</v>
      </c>
      <c r="H27" s="4">
        <v>4.13</v>
      </c>
      <c r="I27" s="7">
        <f t="shared" si="0"/>
        <v>7.98</v>
      </c>
    </row>
    <row r="28" spans="1:9" ht="18.600000000000001" customHeight="1" x14ac:dyDescent="0.3">
      <c r="A28" s="8">
        <v>25</v>
      </c>
      <c r="B28" s="3" t="s">
        <v>87</v>
      </c>
      <c r="C28" s="3" t="s">
        <v>88</v>
      </c>
      <c r="D28" s="3" t="s">
        <v>89</v>
      </c>
      <c r="E28" s="11">
        <v>25733</v>
      </c>
      <c r="F28" s="33">
        <v>2</v>
      </c>
      <c r="G28" s="4">
        <v>1.67</v>
      </c>
      <c r="H28" s="4">
        <v>4.3099999999999996</v>
      </c>
      <c r="I28" s="7">
        <f t="shared" si="0"/>
        <v>7.9799999999999995</v>
      </c>
    </row>
    <row r="29" spans="1:9" ht="18.600000000000001" customHeight="1" x14ac:dyDescent="0.3">
      <c r="A29" s="2">
        <v>26</v>
      </c>
      <c r="B29" s="3" t="s">
        <v>90</v>
      </c>
      <c r="C29" s="3" t="s">
        <v>91</v>
      </c>
      <c r="D29" s="3" t="s">
        <v>81</v>
      </c>
      <c r="E29" s="11">
        <v>18326</v>
      </c>
      <c r="F29" s="33">
        <v>2</v>
      </c>
      <c r="G29" s="4">
        <v>1.58</v>
      </c>
      <c r="H29" s="4">
        <v>3.83</v>
      </c>
      <c r="I29" s="7">
        <f t="shared" si="0"/>
        <v>7.41</v>
      </c>
    </row>
    <row r="30" spans="1:9" ht="18.600000000000001" customHeight="1" x14ac:dyDescent="0.3">
      <c r="A30" s="2">
        <v>27</v>
      </c>
      <c r="B30" s="3" t="s">
        <v>149</v>
      </c>
      <c r="C30" s="3" t="s">
        <v>150</v>
      </c>
      <c r="D30" s="3" t="s">
        <v>17</v>
      </c>
      <c r="E30" s="11">
        <v>27494</v>
      </c>
      <c r="F30" s="33">
        <v>2.25</v>
      </c>
      <c r="G30" s="4">
        <v>1.55</v>
      </c>
      <c r="H30" s="4">
        <v>3.45</v>
      </c>
      <c r="I30" s="7">
        <f t="shared" si="0"/>
        <v>7.25</v>
      </c>
    </row>
    <row r="31" spans="1:9" ht="18.600000000000001" customHeight="1" x14ac:dyDescent="0.3">
      <c r="A31" s="8">
        <v>28</v>
      </c>
      <c r="B31" s="3" t="s">
        <v>179</v>
      </c>
      <c r="C31" s="3" t="s">
        <v>180</v>
      </c>
      <c r="D31" s="3" t="s">
        <v>75</v>
      </c>
      <c r="E31" s="11">
        <v>36501</v>
      </c>
      <c r="F31" s="33">
        <v>2</v>
      </c>
      <c r="G31" s="4">
        <v>1.56</v>
      </c>
      <c r="H31" s="4">
        <v>3.64</v>
      </c>
      <c r="I31" s="7">
        <f t="shared" si="0"/>
        <v>7.2</v>
      </c>
    </row>
    <row r="32" spans="1:9" ht="18.600000000000001" customHeight="1" x14ac:dyDescent="0.3">
      <c r="A32" s="2">
        <v>29</v>
      </c>
      <c r="B32" s="3" t="s">
        <v>94</v>
      </c>
      <c r="C32" s="3" t="s">
        <v>95</v>
      </c>
      <c r="D32" s="3" t="s">
        <v>96</v>
      </c>
      <c r="E32" s="11">
        <v>28699</v>
      </c>
      <c r="F32" s="33">
        <v>2</v>
      </c>
      <c r="G32" s="4">
        <v>1.2</v>
      </c>
      <c r="H32" s="4">
        <v>3.48</v>
      </c>
      <c r="I32" s="7">
        <f t="shared" si="0"/>
        <v>6.68</v>
      </c>
    </row>
    <row r="33" spans="1:9" ht="18.600000000000001" customHeight="1" x14ac:dyDescent="0.3">
      <c r="A33" s="2">
        <v>30</v>
      </c>
      <c r="B33" s="3" t="s">
        <v>300</v>
      </c>
      <c r="C33" s="3" t="s">
        <v>301</v>
      </c>
      <c r="D33" s="3" t="s">
        <v>302</v>
      </c>
      <c r="E33" s="11">
        <v>24292</v>
      </c>
      <c r="F33" s="33">
        <v>2</v>
      </c>
      <c r="G33" s="4">
        <v>0.33</v>
      </c>
      <c r="H33" s="4">
        <v>3.75</v>
      </c>
      <c r="I33" s="7">
        <f t="shared" si="0"/>
        <v>6.08</v>
      </c>
    </row>
    <row r="34" spans="1:9" ht="18.600000000000001" customHeight="1" x14ac:dyDescent="0.3">
      <c r="A34" s="8">
        <v>31</v>
      </c>
      <c r="B34" s="3" t="s">
        <v>40</v>
      </c>
      <c r="C34" s="3" t="s">
        <v>41</v>
      </c>
      <c r="D34" s="3" t="s">
        <v>42</v>
      </c>
      <c r="E34" s="11">
        <v>34878</v>
      </c>
      <c r="F34" s="30" t="s">
        <v>72</v>
      </c>
      <c r="G34" s="4">
        <v>1.42</v>
      </c>
      <c r="H34" s="4">
        <v>4</v>
      </c>
      <c r="I34" s="7">
        <f t="shared" si="0"/>
        <v>5.42</v>
      </c>
    </row>
    <row r="35" spans="1:9" ht="18.600000000000001" customHeight="1" x14ac:dyDescent="0.3">
      <c r="A35" s="2">
        <v>32</v>
      </c>
      <c r="B35" s="3" t="s">
        <v>235</v>
      </c>
      <c r="C35" s="3" t="s">
        <v>236</v>
      </c>
      <c r="D35" s="3" t="s">
        <v>237</v>
      </c>
      <c r="E35" s="11">
        <v>34790</v>
      </c>
      <c r="F35" s="30" t="s">
        <v>72</v>
      </c>
      <c r="G35" s="4">
        <v>2.1</v>
      </c>
      <c r="H35" s="4">
        <v>2.75</v>
      </c>
      <c r="I35" s="7">
        <f t="shared" si="0"/>
        <v>4.8499999999999996</v>
      </c>
    </row>
    <row r="36" spans="1:9" ht="18.600000000000001" customHeight="1" x14ac:dyDescent="0.3">
      <c r="A36" s="2">
        <v>33</v>
      </c>
      <c r="B36" s="3" t="s">
        <v>118</v>
      </c>
      <c r="C36" s="3" t="s">
        <v>119</v>
      </c>
      <c r="D36" s="3" t="s">
        <v>120</v>
      </c>
      <c r="E36" s="11">
        <v>15532</v>
      </c>
      <c r="F36" s="33" t="s">
        <v>72</v>
      </c>
      <c r="G36" s="4">
        <v>0</v>
      </c>
      <c r="H36" s="4">
        <v>0</v>
      </c>
      <c r="I36" s="7">
        <f t="shared" ref="I36" si="1">SUM(F36:H36)</f>
        <v>0</v>
      </c>
    </row>
  </sheetData>
  <autoFilter ref="A3:I3" xr:uid="{00000000-0009-0000-0000-000000000000}">
    <sortState xmlns:xlrd2="http://schemas.microsoft.com/office/spreadsheetml/2017/richdata2" ref="A4:I52">
      <sortCondition descending="1" ref="I3"/>
    </sortState>
  </autoFilter>
  <sortState xmlns:xlrd2="http://schemas.microsoft.com/office/spreadsheetml/2017/richdata2" ref="I4:I36">
    <sortCondition ref="I4:I36"/>
  </sortState>
  <mergeCells count="2">
    <mergeCell ref="A1:I1"/>
    <mergeCell ref="A2:I2"/>
  </mergeCells>
  <pageMargins left="0.19685039370078741" right="0.11811023622047244" top="0.39370078740157483" bottom="0.19685039370078741" header="0.31496062992125984" footer="0.1181102362204724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3C67-55F8-4529-B413-2997714D3E7A}">
  <sheetPr>
    <tabColor theme="9"/>
  </sheetPr>
  <dimension ref="A1:I28"/>
  <sheetViews>
    <sheetView tabSelected="1" zoomScale="140" zoomScaleNormal="140" workbookViewId="0">
      <selection activeCell="D16" sqref="D16"/>
    </sheetView>
  </sheetViews>
  <sheetFormatPr baseColWidth="10" defaultRowHeight="15" x14ac:dyDescent="0.25"/>
  <cols>
    <col min="1" max="1" width="9.7109375" bestFit="1" customWidth="1"/>
    <col min="2" max="4" width="30.7109375" customWidth="1"/>
    <col min="5" max="5" width="20.7109375" customWidth="1"/>
    <col min="6" max="6" width="15.7109375" style="38" customWidth="1"/>
    <col min="7" max="7" width="15.7109375" customWidth="1"/>
    <col min="8" max="8" width="15.7109375" style="38" customWidth="1"/>
    <col min="9" max="9" width="15.7109375" customWidth="1"/>
  </cols>
  <sheetData>
    <row r="1" spans="1:9" ht="19.5" thickBot="1" x14ac:dyDescent="0.35">
      <c r="A1" s="22" t="s">
        <v>11</v>
      </c>
      <c r="B1" s="23"/>
      <c r="C1" s="23"/>
      <c r="D1" s="23"/>
      <c r="E1" s="23"/>
      <c r="F1" s="23"/>
      <c r="G1" s="23"/>
      <c r="H1" s="23"/>
      <c r="I1" s="24"/>
    </row>
    <row r="2" spans="1:9" ht="19.5" thickBot="1" x14ac:dyDescent="0.35">
      <c r="A2" s="28" t="s">
        <v>0</v>
      </c>
      <c r="B2" s="26"/>
      <c r="C2" s="26"/>
      <c r="D2" s="26"/>
      <c r="E2" s="26"/>
      <c r="F2" s="26"/>
      <c r="G2" s="26"/>
      <c r="H2" s="26"/>
      <c r="I2" s="27"/>
    </row>
    <row r="3" spans="1:9" ht="19.5" thickBot="1" x14ac:dyDescent="0.35">
      <c r="A3" s="14" t="s">
        <v>306</v>
      </c>
      <c r="B3" s="15" t="s">
        <v>1</v>
      </c>
      <c r="C3" s="15" t="s">
        <v>2</v>
      </c>
      <c r="D3" s="15" t="s">
        <v>3</v>
      </c>
      <c r="E3" s="15" t="s">
        <v>4</v>
      </c>
      <c r="F3" s="31" t="s">
        <v>5</v>
      </c>
      <c r="G3" s="16" t="s">
        <v>6</v>
      </c>
      <c r="H3" s="31" t="s">
        <v>7</v>
      </c>
      <c r="I3" s="17" t="s">
        <v>8</v>
      </c>
    </row>
    <row r="4" spans="1:9" ht="18.75" x14ac:dyDescent="0.3">
      <c r="A4" s="8">
        <v>1</v>
      </c>
      <c r="B4" s="9" t="s">
        <v>139</v>
      </c>
      <c r="C4" s="9" t="s">
        <v>141</v>
      </c>
      <c r="D4" s="9" t="s">
        <v>111</v>
      </c>
      <c r="E4" s="18">
        <v>40935</v>
      </c>
      <c r="F4" s="34">
        <v>2.75</v>
      </c>
      <c r="G4" s="10">
        <v>3.41</v>
      </c>
      <c r="H4" s="34">
        <v>4.5999999999999996</v>
      </c>
      <c r="I4" s="39">
        <f t="shared" ref="I4:I28" si="0">SUM(F4:H4)</f>
        <v>10.76</v>
      </c>
    </row>
    <row r="5" spans="1:9" ht="18.75" x14ac:dyDescent="0.3">
      <c r="A5" s="2">
        <v>2</v>
      </c>
      <c r="B5" s="3" t="s">
        <v>240</v>
      </c>
      <c r="C5" s="3" t="s">
        <v>257</v>
      </c>
      <c r="D5" s="3" t="s">
        <v>258</v>
      </c>
      <c r="E5" s="11">
        <v>41244</v>
      </c>
      <c r="F5" s="33">
        <v>2.5</v>
      </c>
      <c r="G5" s="4">
        <v>3.67</v>
      </c>
      <c r="H5" s="33">
        <v>3.2</v>
      </c>
      <c r="I5" s="39">
        <f t="shared" si="0"/>
        <v>9.370000000000001</v>
      </c>
    </row>
    <row r="6" spans="1:9" ht="18.75" x14ac:dyDescent="0.3">
      <c r="A6" s="2">
        <v>3</v>
      </c>
      <c r="B6" s="3" t="s">
        <v>185</v>
      </c>
      <c r="C6" s="3" t="s">
        <v>195</v>
      </c>
      <c r="D6" s="3" t="s">
        <v>182</v>
      </c>
      <c r="E6" s="29"/>
      <c r="F6" s="33">
        <v>2.5</v>
      </c>
      <c r="G6" s="4">
        <v>2.7</v>
      </c>
      <c r="H6" s="33">
        <v>3.94</v>
      </c>
      <c r="I6" s="39">
        <f t="shared" si="0"/>
        <v>9.14</v>
      </c>
    </row>
    <row r="7" spans="1:9" ht="18.75" x14ac:dyDescent="0.3">
      <c r="A7" s="8">
        <v>4</v>
      </c>
      <c r="B7" s="3" t="s">
        <v>183</v>
      </c>
      <c r="C7" s="3" t="s">
        <v>194</v>
      </c>
      <c r="D7" s="3" t="s">
        <v>182</v>
      </c>
      <c r="E7" s="11">
        <v>45060</v>
      </c>
      <c r="F7" s="33">
        <v>2.25</v>
      </c>
      <c r="G7" s="4">
        <v>2.12</v>
      </c>
      <c r="H7" s="33">
        <v>3.47</v>
      </c>
      <c r="I7" s="7">
        <f t="shared" si="0"/>
        <v>7.84</v>
      </c>
    </row>
    <row r="8" spans="1:9" ht="18.75" x14ac:dyDescent="0.3">
      <c r="A8" s="2">
        <v>5</v>
      </c>
      <c r="B8" s="3" t="s">
        <v>156</v>
      </c>
      <c r="C8" s="3" t="s">
        <v>157</v>
      </c>
      <c r="D8" s="3" t="s">
        <v>158</v>
      </c>
      <c r="E8" s="11">
        <v>42216</v>
      </c>
      <c r="F8" s="33">
        <v>1.75</v>
      </c>
      <c r="G8" s="4">
        <v>1.7</v>
      </c>
      <c r="H8" s="33">
        <v>3.5</v>
      </c>
      <c r="I8" s="7">
        <f t="shared" si="0"/>
        <v>6.95</v>
      </c>
    </row>
    <row r="9" spans="1:9" ht="18.75" x14ac:dyDescent="0.3">
      <c r="A9" s="2">
        <v>6</v>
      </c>
      <c r="B9" s="3" t="s">
        <v>115</v>
      </c>
      <c r="C9" s="3" t="s">
        <v>116</v>
      </c>
      <c r="D9" s="3" t="s">
        <v>117</v>
      </c>
      <c r="E9" s="11">
        <v>42125</v>
      </c>
      <c r="F9" s="33">
        <v>1.5</v>
      </c>
      <c r="G9" s="4">
        <v>1.65</v>
      </c>
      <c r="H9" s="33">
        <v>3.7</v>
      </c>
      <c r="I9" s="7">
        <f t="shared" si="0"/>
        <v>6.85</v>
      </c>
    </row>
    <row r="10" spans="1:9" ht="18.75" x14ac:dyDescent="0.3">
      <c r="A10" s="8">
        <v>7</v>
      </c>
      <c r="B10" s="3" t="s">
        <v>143</v>
      </c>
      <c r="C10" s="3" t="s">
        <v>144</v>
      </c>
      <c r="D10" s="3" t="s">
        <v>145</v>
      </c>
      <c r="E10" s="11">
        <v>42265</v>
      </c>
      <c r="F10" s="33">
        <v>1.75</v>
      </c>
      <c r="G10" s="4">
        <v>2.72</v>
      </c>
      <c r="H10" s="33">
        <v>2.2200000000000002</v>
      </c>
      <c r="I10" s="7">
        <f t="shared" si="0"/>
        <v>6.6900000000000013</v>
      </c>
    </row>
    <row r="11" spans="1:9" ht="18.75" x14ac:dyDescent="0.3">
      <c r="A11" s="2">
        <v>8</v>
      </c>
      <c r="B11" s="3" t="s">
        <v>260</v>
      </c>
      <c r="C11" s="3" t="s">
        <v>261</v>
      </c>
      <c r="D11" s="3" t="s">
        <v>262</v>
      </c>
      <c r="E11" s="11">
        <v>41621</v>
      </c>
      <c r="F11" s="33">
        <v>1.5</v>
      </c>
      <c r="G11" s="4">
        <v>2.5099999999999998</v>
      </c>
      <c r="H11" s="33">
        <v>2.1800000000000002</v>
      </c>
      <c r="I11" s="7">
        <f t="shared" si="0"/>
        <v>6.1899999999999995</v>
      </c>
    </row>
    <row r="12" spans="1:9" ht="18.75" x14ac:dyDescent="0.3">
      <c r="A12" s="2">
        <v>9</v>
      </c>
      <c r="B12" s="5" t="s">
        <v>73</v>
      </c>
      <c r="C12" s="5" t="s">
        <v>74</v>
      </c>
      <c r="D12" s="5" t="s">
        <v>75</v>
      </c>
      <c r="E12" s="19">
        <v>42476</v>
      </c>
      <c r="F12" s="33">
        <v>1.25</v>
      </c>
      <c r="G12" s="4">
        <v>1.62</v>
      </c>
      <c r="H12" s="33">
        <v>2.35</v>
      </c>
      <c r="I12" s="7">
        <f t="shared" si="0"/>
        <v>5.2200000000000006</v>
      </c>
    </row>
    <row r="13" spans="1:9" ht="18.75" x14ac:dyDescent="0.3">
      <c r="A13" s="8">
        <v>10</v>
      </c>
      <c r="B13" s="3" t="s">
        <v>57</v>
      </c>
      <c r="C13" s="3" t="s">
        <v>58</v>
      </c>
      <c r="D13" s="3" t="s">
        <v>59</v>
      </c>
      <c r="E13" s="11">
        <v>41849</v>
      </c>
      <c r="F13" s="33">
        <v>1.5</v>
      </c>
      <c r="G13" s="4">
        <v>1.6</v>
      </c>
      <c r="H13" s="33">
        <v>1.79</v>
      </c>
      <c r="I13" s="7">
        <f t="shared" si="0"/>
        <v>4.8900000000000006</v>
      </c>
    </row>
    <row r="14" spans="1:9" ht="18.75" x14ac:dyDescent="0.3">
      <c r="A14" s="2">
        <v>11</v>
      </c>
      <c r="B14" s="3" t="s">
        <v>240</v>
      </c>
      <c r="C14" s="3" t="s">
        <v>259</v>
      </c>
      <c r="D14" s="3" t="s">
        <v>258</v>
      </c>
      <c r="E14" s="11">
        <v>42019</v>
      </c>
      <c r="F14" s="33">
        <v>1</v>
      </c>
      <c r="G14" s="4">
        <v>1.63</v>
      </c>
      <c r="H14" s="33">
        <v>2.13</v>
      </c>
      <c r="I14" s="7">
        <f t="shared" si="0"/>
        <v>4.76</v>
      </c>
    </row>
    <row r="15" spans="1:9" ht="18.75" x14ac:dyDescent="0.3">
      <c r="A15" s="2">
        <v>12</v>
      </c>
      <c r="B15" s="3" t="s">
        <v>67</v>
      </c>
      <c r="C15" s="3" t="s">
        <v>66</v>
      </c>
      <c r="D15" s="3" t="s">
        <v>17</v>
      </c>
      <c r="E15" s="11">
        <v>42739</v>
      </c>
      <c r="F15" s="33">
        <v>1</v>
      </c>
      <c r="G15" s="4">
        <v>1.3</v>
      </c>
      <c r="H15" s="33">
        <v>2.4</v>
      </c>
      <c r="I15" s="7">
        <f t="shared" si="0"/>
        <v>4.6999999999999993</v>
      </c>
    </row>
    <row r="16" spans="1:9" ht="18.75" x14ac:dyDescent="0.3">
      <c r="A16" s="8">
        <v>13</v>
      </c>
      <c r="B16" s="3" t="s">
        <v>173</v>
      </c>
      <c r="C16" s="3" t="s">
        <v>174</v>
      </c>
      <c r="D16" s="3" t="s">
        <v>59</v>
      </c>
      <c r="E16" s="11">
        <v>41290</v>
      </c>
      <c r="F16" s="33">
        <v>1.5</v>
      </c>
      <c r="G16" s="4">
        <v>1.1000000000000001</v>
      </c>
      <c r="H16" s="33">
        <v>2</v>
      </c>
      <c r="I16" s="7">
        <f t="shared" si="0"/>
        <v>4.5999999999999996</v>
      </c>
    </row>
    <row r="17" spans="1:9" ht="18.75" x14ac:dyDescent="0.3">
      <c r="A17" s="2">
        <v>14</v>
      </c>
      <c r="B17" s="3" t="s">
        <v>92</v>
      </c>
      <c r="C17" s="3" t="s">
        <v>44</v>
      </c>
      <c r="D17" s="3" t="s">
        <v>93</v>
      </c>
      <c r="E17" s="11">
        <v>42451</v>
      </c>
      <c r="F17" s="33">
        <v>1.75</v>
      </c>
      <c r="G17" s="4">
        <v>1.25</v>
      </c>
      <c r="H17" s="33">
        <v>1.22</v>
      </c>
      <c r="I17" s="7">
        <f t="shared" si="0"/>
        <v>4.22</v>
      </c>
    </row>
    <row r="18" spans="1:9" ht="18.75" x14ac:dyDescent="0.3">
      <c r="A18" s="2">
        <v>15</v>
      </c>
      <c r="B18" s="3" t="s">
        <v>173</v>
      </c>
      <c r="C18" s="3" t="s">
        <v>61</v>
      </c>
      <c r="D18" s="3" t="s">
        <v>145</v>
      </c>
      <c r="E18" s="11">
        <v>42618</v>
      </c>
      <c r="F18" s="33">
        <v>1.25</v>
      </c>
      <c r="G18" s="4">
        <v>1.7</v>
      </c>
      <c r="H18" s="33">
        <v>1.25</v>
      </c>
      <c r="I18" s="7">
        <f t="shared" si="0"/>
        <v>4.2</v>
      </c>
    </row>
    <row r="19" spans="1:9" ht="18.75" x14ac:dyDescent="0.3">
      <c r="A19" s="8">
        <v>16</v>
      </c>
      <c r="B19" s="3" t="s">
        <v>25</v>
      </c>
      <c r="C19" s="3" t="s">
        <v>20</v>
      </c>
      <c r="D19" s="3" t="s">
        <v>22</v>
      </c>
      <c r="E19" s="11">
        <v>42001</v>
      </c>
      <c r="F19" s="33">
        <v>1</v>
      </c>
      <c r="G19" s="4">
        <v>1.5</v>
      </c>
      <c r="H19" s="33">
        <v>1.62</v>
      </c>
      <c r="I19" s="7">
        <f t="shared" si="0"/>
        <v>4.12</v>
      </c>
    </row>
    <row r="20" spans="1:9" ht="18.75" x14ac:dyDescent="0.3">
      <c r="A20" s="2">
        <v>17</v>
      </c>
      <c r="B20" s="3" t="s">
        <v>21</v>
      </c>
      <c r="C20" s="3" t="s">
        <v>18</v>
      </c>
      <c r="D20" s="3" t="s">
        <v>22</v>
      </c>
      <c r="E20" s="11">
        <v>41573</v>
      </c>
      <c r="F20" s="33">
        <v>1</v>
      </c>
      <c r="G20" s="4">
        <v>0.75</v>
      </c>
      <c r="H20" s="33">
        <v>2.36</v>
      </c>
      <c r="I20" s="7">
        <f t="shared" si="0"/>
        <v>4.1099999999999994</v>
      </c>
    </row>
    <row r="21" spans="1:9" ht="18.75" x14ac:dyDescent="0.3">
      <c r="A21" s="2">
        <v>18</v>
      </c>
      <c r="B21" s="3" t="s">
        <v>64</v>
      </c>
      <c r="C21" s="3" t="s">
        <v>62</v>
      </c>
      <c r="D21" s="3" t="s">
        <v>63</v>
      </c>
      <c r="E21" s="11">
        <v>43109</v>
      </c>
      <c r="F21" s="33">
        <v>1</v>
      </c>
      <c r="G21" s="4">
        <v>0.84</v>
      </c>
      <c r="H21" s="33">
        <v>2.19</v>
      </c>
      <c r="I21" s="7">
        <f t="shared" si="0"/>
        <v>4.0299999999999994</v>
      </c>
    </row>
    <row r="22" spans="1:9" ht="18.75" x14ac:dyDescent="0.3">
      <c r="A22" s="8">
        <v>19</v>
      </c>
      <c r="B22" s="3" t="s">
        <v>85</v>
      </c>
      <c r="C22" s="3" t="s">
        <v>86</v>
      </c>
      <c r="D22" s="3" t="s">
        <v>83</v>
      </c>
      <c r="E22" s="11">
        <v>41254</v>
      </c>
      <c r="F22" s="30" t="s">
        <v>72</v>
      </c>
      <c r="G22" s="4">
        <v>1.18</v>
      </c>
      <c r="H22" s="33">
        <v>2.78</v>
      </c>
      <c r="I22" s="7">
        <f t="shared" si="0"/>
        <v>3.96</v>
      </c>
    </row>
    <row r="23" spans="1:9" ht="18.75" x14ac:dyDescent="0.3">
      <c r="A23" s="2">
        <v>20</v>
      </c>
      <c r="B23" s="3" t="s">
        <v>60</v>
      </c>
      <c r="C23" s="3" t="s">
        <v>61</v>
      </c>
      <c r="D23" s="3" t="s">
        <v>17</v>
      </c>
      <c r="E23" s="11">
        <v>42767</v>
      </c>
      <c r="F23" s="33">
        <v>1</v>
      </c>
      <c r="G23" s="4">
        <v>0.7</v>
      </c>
      <c r="H23" s="33">
        <v>2.19</v>
      </c>
      <c r="I23" s="7">
        <f t="shared" si="0"/>
        <v>3.8899999999999997</v>
      </c>
    </row>
    <row r="24" spans="1:9" ht="18.75" x14ac:dyDescent="0.3">
      <c r="A24" s="2">
        <v>21</v>
      </c>
      <c r="B24" s="3" t="s">
        <v>67</v>
      </c>
      <c r="C24" s="3" t="s">
        <v>65</v>
      </c>
      <c r="D24" s="3" t="s">
        <v>17</v>
      </c>
      <c r="E24" s="11">
        <v>43694</v>
      </c>
      <c r="F24" s="33">
        <v>0.75</v>
      </c>
      <c r="G24" s="4">
        <v>0.75</v>
      </c>
      <c r="H24" s="33">
        <v>2.2000000000000002</v>
      </c>
      <c r="I24" s="7">
        <f t="shared" si="0"/>
        <v>3.7</v>
      </c>
    </row>
    <row r="25" spans="1:9" ht="18.75" x14ac:dyDescent="0.3">
      <c r="A25" s="8">
        <v>22</v>
      </c>
      <c r="B25" s="3" t="s">
        <v>156</v>
      </c>
      <c r="C25" s="3" t="s">
        <v>160</v>
      </c>
      <c r="D25" s="3" t="s">
        <v>158</v>
      </c>
      <c r="E25" s="11">
        <v>42832</v>
      </c>
      <c r="F25" s="33">
        <v>1</v>
      </c>
      <c r="G25" s="4">
        <v>0.7</v>
      </c>
      <c r="H25" s="33">
        <v>1.62</v>
      </c>
      <c r="I25" s="7">
        <f t="shared" si="0"/>
        <v>3.3200000000000003</v>
      </c>
    </row>
    <row r="26" spans="1:9" ht="18.75" x14ac:dyDescent="0.3">
      <c r="A26" s="2">
        <v>23</v>
      </c>
      <c r="B26" s="3" t="s">
        <v>146</v>
      </c>
      <c r="C26" s="3" t="s">
        <v>147</v>
      </c>
      <c r="D26" s="3" t="s">
        <v>148</v>
      </c>
      <c r="E26" s="11">
        <v>42595</v>
      </c>
      <c r="F26" s="33">
        <v>1</v>
      </c>
      <c r="G26" s="4">
        <v>0.95</v>
      </c>
      <c r="H26" s="33">
        <v>1.34</v>
      </c>
      <c r="I26" s="7">
        <f t="shared" si="0"/>
        <v>3.29</v>
      </c>
    </row>
    <row r="27" spans="1:9" ht="18.75" x14ac:dyDescent="0.3">
      <c r="A27" s="2">
        <v>24</v>
      </c>
      <c r="B27" s="3" t="s">
        <v>21</v>
      </c>
      <c r="C27" s="3" t="s">
        <v>19</v>
      </c>
      <c r="D27" s="3" t="s">
        <v>22</v>
      </c>
      <c r="E27" s="11">
        <v>42761</v>
      </c>
      <c r="F27" s="30" t="s">
        <v>72</v>
      </c>
      <c r="G27" s="4">
        <v>0.4</v>
      </c>
      <c r="H27" s="33">
        <v>1.96</v>
      </c>
      <c r="I27" s="39">
        <f t="shared" si="0"/>
        <v>2.36</v>
      </c>
    </row>
    <row r="28" spans="1:9" ht="18.75" x14ac:dyDescent="0.3">
      <c r="A28" s="8">
        <v>25</v>
      </c>
      <c r="B28" s="3" t="s">
        <v>122</v>
      </c>
      <c r="C28" s="3" t="s">
        <v>130</v>
      </c>
      <c r="D28" s="3" t="s">
        <v>81</v>
      </c>
      <c r="E28" s="11">
        <v>43316</v>
      </c>
      <c r="F28" s="30" t="s">
        <v>72</v>
      </c>
      <c r="G28" s="4">
        <v>0.95</v>
      </c>
      <c r="H28" s="30" t="s">
        <v>72</v>
      </c>
      <c r="I28" s="7">
        <f t="shared" si="0"/>
        <v>0.95</v>
      </c>
    </row>
  </sheetData>
  <autoFilter ref="A3:I3" xr:uid="{25FF3C67-55F8-4529-B413-2997714D3E7A}">
    <sortState xmlns:xlrd2="http://schemas.microsoft.com/office/spreadsheetml/2017/richdata2" ref="A4:I52">
      <sortCondition descending="1" ref="I3"/>
    </sortState>
  </autoFilter>
  <mergeCells count="2">
    <mergeCell ref="A1:I1"/>
    <mergeCell ref="A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Herren</vt:lpstr>
      <vt:lpstr>Frauen</vt:lpstr>
      <vt:lpstr>Kinder</vt:lpstr>
    </vt:vector>
  </TitlesOfParts>
  <Manager/>
  <Company>RHRK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Jeblick</dc:creator>
  <cp:keywords/>
  <dc:description/>
  <cp:lastModifiedBy>Milloth, Marvin</cp:lastModifiedBy>
  <cp:revision/>
  <dcterms:created xsi:type="dcterms:W3CDTF">2015-12-29T12:23:34Z</dcterms:created>
  <dcterms:modified xsi:type="dcterms:W3CDTF">2024-01-09T07:52:42Z</dcterms:modified>
  <cp:category/>
  <cp:contentStatus/>
</cp:coreProperties>
</file>